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EW\"/>
    </mc:Choice>
  </mc:AlternateContent>
  <bookViews>
    <workbookView xWindow="-15" yWindow="-15" windowWidth="13665" windowHeight="8310" tabRatio="503"/>
  </bookViews>
  <sheets>
    <sheet name="Лист" sheetId="12" r:id="rId1"/>
  </sheets>
  <definedNames>
    <definedName name="_xlnm._FilterDatabase" localSheetId="0" hidden="1">Лист!$A$8:$B$726</definedName>
    <definedName name="Value">#REF!</definedName>
    <definedName name="_xlnm.Print_Area" localSheetId="0">Лист!$A$1:$G$644</definedName>
  </definedNames>
  <calcPr calcId="152511" refMode="R1C1"/>
</workbook>
</file>

<file path=xl/calcChain.xml><?xml version="1.0" encoding="utf-8"?>
<calcChain xmlns="http://schemas.openxmlformats.org/spreadsheetml/2006/main">
  <c r="F638" i="12" l="1"/>
  <c r="F637" i="12"/>
  <c r="F634" i="12"/>
  <c r="F633" i="12"/>
  <c r="F632" i="12"/>
  <c r="F630" i="12"/>
  <c r="F629" i="12"/>
  <c r="F628" i="12"/>
  <c r="F627" i="12"/>
  <c r="F626" i="12"/>
  <c r="F625" i="12"/>
  <c r="F624" i="12"/>
  <c r="F623" i="12"/>
  <c r="F622" i="12"/>
  <c r="F621" i="12"/>
  <c r="F620" i="12"/>
  <c r="F619" i="12"/>
  <c r="F618" i="12"/>
  <c r="F617" i="12"/>
  <c r="F616" i="12"/>
  <c r="F615" i="12"/>
  <c r="F614" i="12"/>
  <c r="F613" i="12"/>
  <c r="F612" i="12"/>
  <c r="F610" i="12"/>
  <c r="F609" i="12"/>
  <c r="F608" i="12"/>
  <c r="F605" i="12"/>
  <c r="F604" i="12"/>
  <c r="F603" i="12"/>
  <c r="F602" i="12"/>
  <c r="F601" i="12"/>
  <c r="F600" i="12"/>
  <c r="F599" i="12"/>
  <c r="F598" i="12"/>
  <c r="F597" i="12"/>
  <c r="F595" i="12"/>
  <c r="F594" i="12"/>
  <c r="F593" i="12"/>
  <c r="F592" i="12"/>
  <c r="F591" i="12"/>
  <c r="F590" i="12"/>
  <c r="F589" i="12"/>
  <c r="F588" i="12"/>
  <c r="F587" i="12"/>
  <c r="F586" i="12"/>
  <c r="F585" i="12"/>
  <c r="F583" i="12"/>
  <c r="F582" i="12"/>
  <c r="F581" i="12"/>
  <c r="F580" i="12"/>
  <c r="F579" i="12"/>
  <c r="F578" i="12"/>
  <c r="F577" i="12"/>
  <c r="F576" i="12"/>
  <c r="F575" i="12"/>
  <c r="F573" i="12"/>
  <c r="F572" i="12"/>
  <c r="F570" i="12"/>
  <c r="F569" i="12"/>
  <c r="F568" i="12"/>
  <c r="F567" i="12"/>
  <c r="F566" i="12"/>
  <c r="F565" i="12"/>
  <c r="F564" i="12"/>
  <c r="F563" i="12"/>
  <c r="F562" i="12"/>
  <c r="F561" i="12"/>
  <c r="F560" i="12"/>
  <c r="F559" i="12"/>
  <c r="F558" i="12"/>
  <c r="F557" i="12"/>
  <c r="F555" i="12"/>
  <c r="F554" i="12"/>
  <c r="F553" i="12"/>
  <c r="F552" i="12"/>
  <c r="F551" i="12"/>
  <c r="F550" i="12"/>
  <c r="F549" i="12"/>
  <c r="F548" i="12"/>
  <c r="F547" i="12"/>
  <c r="F546" i="12"/>
  <c r="F545" i="12"/>
  <c r="F544" i="12"/>
  <c r="F543" i="12"/>
  <c r="F541" i="12"/>
  <c r="F540" i="12"/>
  <c r="F539" i="12"/>
  <c r="F538" i="12"/>
  <c r="F537" i="12"/>
  <c r="F534" i="12"/>
  <c r="F533" i="12"/>
  <c r="F532" i="12"/>
  <c r="F531" i="12"/>
  <c r="F530" i="12"/>
  <c r="F529" i="12"/>
  <c r="F528" i="12"/>
  <c r="F527" i="12"/>
  <c r="F526" i="12"/>
  <c r="F524" i="12"/>
  <c r="F523" i="12"/>
  <c r="F522" i="12"/>
  <c r="F521" i="12"/>
  <c r="F520" i="12"/>
  <c r="F519" i="12"/>
  <c r="F518" i="12"/>
  <c r="F517" i="12"/>
  <c r="F516" i="12"/>
  <c r="F515" i="12"/>
  <c r="F514" i="12"/>
  <c r="F509" i="12"/>
  <c r="F507" i="12"/>
  <c r="F506" i="12"/>
  <c r="F505" i="12"/>
  <c r="F504" i="12"/>
  <c r="F503" i="12"/>
  <c r="F502" i="12"/>
  <c r="F501" i="12"/>
  <c r="F498" i="12"/>
  <c r="F497" i="12"/>
  <c r="F496" i="12"/>
  <c r="F494" i="12"/>
  <c r="F492" i="12"/>
  <c r="F491" i="12"/>
  <c r="F489" i="12"/>
  <c r="F488" i="12"/>
  <c r="F487" i="12"/>
  <c r="F486" i="12"/>
  <c r="F484" i="12"/>
  <c r="F483" i="12"/>
  <c r="F482" i="12"/>
  <c r="F481" i="12"/>
  <c r="F479" i="12"/>
  <c r="F478" i="12"/>
  <c r="F477" i="12"/>
  <c r="F476" i="12"/>
  <c r="F475" i="12"/>
  <c r="F474" i="12"/>
  <c r="F473" i="12"/>
  <c r="F470" i="12"/>
  <c r="F469" i="12"/>
  <c r="F468" i="12"/>
  <c r="F467" i="12"/>
  <c r="F466" i="12"/>
  <c r="F465" i="12"/>
  <c r="F464" i="12"/>
  <c r="F463" i="12"/>
  <c r="F462" i="12"/>
  <c r="F461" i="12"/>
  <c r="F459" i="12"/>
  <c r="F458" i="12"/>
  <c r="F457" i="12"/>
  <c r="F456" i="12"/>
  <c r="F455" i="12"/>
  <c r="F454" i="12"/>
  <c r="F453" i="12"/>
  <c r="F452" i="12"/>
  <c r="F448" i="12"/>
  <c r="F447" i="12"/>
  <c r="F446" i="12"/>
  <c r="F445" i="12"/>
  <c r="F443" i="12"/>
  <c r="F442" i="12"/>
  <c r="F441" i="12"/>
  <c r="F439" i="12"/>
  <c r="F438" i="12"/>
  <c r="F437" i="12"/>
  <c r="F435" i="12"/>
  <c r="F434" i="12"/>
  <c r="F433" i="12"/>
  <c r="F432" i="12"/>
  <c r="F431" i="12"/>
  <c r="F430" i="12"/>
  <c r="F427" i="12"/>
  <c r="F426" i="12"/>
  <c r="F425" i="12"/>
  <c r="F424" i="12"/>
  <c r="F423" i="12"/>
  <c r="F422" i="12"/>
  <c r="F421" i="12"/>
  <c r="F420" i="12"/>
  <c r="F419" i="12"/>
  <c r="F418" i="12"/>
  <c r="F417" i="12"/>
  <c r="F416" i="12"/>
  <c r="F415" i="12"/>
  <c r="F414" i="12"/>
  <c r="F413" i="12"/>
  <c r="F412" i="12"/>
  <c r="F411" i="12"/>
  <c r="F410" i="12"/>
  <c r="F409" i="12"/>
  <c r="F408" i="12"/>
  <c r="F406" i="12"/>
  <c r="F405" i="12"/>
  <c r="F404" i="12"/>
  <c r="F403" i="12"/>
  <c r="F402" i="12"/>
  <c r="F401" i="12"/>
  <c r="F400" i="12"/>
  <c r="F399" i="12"/>
  <c r="F398" i="12"/>
  <c r="F397" i="12"/>
  <c r="F396" i="12"/>
  <c r="F395" i="12"/>
  <c r="F394" i="12"/>
  <c r="F393" i="12"/>
  <c r="F392" i="12"/>
  <c r="F391" i="12"/>
  <c r="F390" i="12"/>
  <c r="F389" i="12"/>
  <c r="F388" i="12"/>
  <c r="F387" i="12"/>
  <c r="F385" i="12"/>
  <c r="F384" i="12"/>
  <c r="F383" i="12"/>
  <c r="F382" i="12"/>
  <c r="F381" i="12"/>
  <c r="F380" i="12"/>
  <c r="F379" i="12"/>
  <c r="F378" i="12"/>
  <c r="F376" i="12"/>
  <c r="F375" i="12"/>
  <c r="F374" i="12"/>
  <c r="F373" i="12"/>
  <c r="F372" i="12"/>
  <c r="F371" i="12"/>
  <c r="F370" i="12"/>
  <c r="F369" i="12"/>
  <c r="F366" i="12"/>
  <c r="F365" i="12"/>
  <c r="F364" i="12"/>
  <c r="F363" i="12"/>
  <c r="F360" i="12"/>
  <c r="F359" i="12"/>
  <c r="F358" i="12"/>
  <c r="F357" i="12"/>
  <c r="F356" i="12"/>
  <c r="F355" i="12"/>
  <c r="F354" i="12"/>
  <c r="F353" i="12"/>
  <c r="F352" i="12"/>
  <c r="F351" i="12"/>
  <c r="F349" i="12"/>
  <c r="F347" i="12"/>
  <c r="F346" i="12"/>
  <c r="F345" i="12"/>
  <c r="F344" i="12"/>
  <c r="F343" i="12"/>
  <c r="F342" i="12"/>
  <c r="F340" i="12"/>
  <c r="F339" i="12"/>
  <c r="F338" i="12"/>
  <c r="F337" i="12"/>
  <c r="F336" i="12"/>
  <c r="F335" i="12"/>
  <c r="F334" i="12"/>
  <c r="F333" i="12"/>
  <c r="F332" i="12"/>
  <c r="F331" i="12"/>
  <c r="F330" i="12"/>
  <c r="F328" i="12"/>
  <c r="F326" i="12"/>
  <c r="F325" i="12"/>
  <c r="F324" i="12"/>
  <c r="F323" i="12"/>
  <c r="F322" i="12"/>
  <c r="F321" i="12"/>
  <c r="F320" i="12"/>
  <c r="F319" i="12"/>
  <c r="F318" i="12"/>
  <c r="F316" i="12"/>
  <c r="F315" i="12"/>
  <c r="F314" i="12"/>
  <c r="F313" i="12"/>
  <c r="F312" i="12"/>
  <c r="F311" i="12"/>
  <c r="F310" i="12"/>
  <c r="F309" i="12"/>
  <c r="F308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69" i="12"/>
  <c r="F268" i="12"/>
  <c r="F267" i="12"/>
  <c r="F266" i="12"/>
  <c r="F265" i="12"/>
  <c r="F264" i="12"/>
  <c r="F263" i="12"/>
  <c r="F262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4" i="12"/>
  <c r="F243" i="12"/>
  <c r="F242" i="12"/>
  <c r="F241" i="12"/>
  <c r="F239" i="12"/>
  <c r="F238" i="12"/>
  <c r="F237" i="12"/>
  <c r="F236" i="12"/>
  <c r="F235" i="12"/>
  <c r="F234" i="12"/>
  <c r="F232" i="12"/>
  <c r="F231" i="12"/>
  <c r="F230" i="12"/>
  <c r="F229" i="12"/>
  <c r="F228" i="12"/>
  <c r="F227" i="12"/>
  <c r="F226" i="12"/>
  <c r="F224" i="12"/>
  <c r="F223" i="12"/>
  <c r="F222" i="12"/>
  <c r="F221" i="12"/>
  <c r="F220" i="12"/>
  <c r="F219" i="12"/>
  <c r="F218" i="12"/>
  <c r="F217" i="12"/>
  <c r="F216" i="12"/>
  <c r="F214" i="12"/>
  <c r="F213" i="12"/>
  <c r="F212" i="12"/>
  <c r="F211" i="12"/>
  <c r="F210" i="12"/>
  <c r="F209" i="12"/>
  <c r="F207" i="12"/>
  <c r="F206" i="12"/>
  <c r="F205" i="12"/>
  <c r="F204" i="12"/>
  <c r="F203" i="12"/>
  <c r="F202" i="12"/>
  <c r="F201" i="12"/>
  <c r="F200" i="12"/>
  <c r="F199" i="12"/>
  <c r="F198" i="12"/>
  <c r="F197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5" i="12"/>
  <c r="F154" i="12"/>
  <c r="F153" i="12"/>
  <c r="F152" i="12"/>
  <c r="F151" i="12"/>
  <c r="F150" i="12"/>
  <c r="F148" i="12"/>
  <c r="F146" i="12"/>
  <c r="F145" i="12"/>
  <c r="F144" i="12"/>
  <c r="F143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5" i="12"/>
  <c r="F103" i="12"/>
  <c r="F102" i="12"/>
  <c r="F100" i="12"/>
  <c r="F99" i="12"/>
  <c r="F98" i="12"/>
  <c r="F97" i="12"/>
  <c r="F95" i="12"/>
  <c r="F94" i="12"/>
  <c r="F93" i="12"/>
  <c r="F92" i="12"/>
  <c r="F89" i="12"/>
  <c r="F88" i="12"/>
  <c r="F86" i="12"/>
  <c r="F85" i="12"/>
  <c r="F84" i="12"/>
  <c r="F82" i="12"/>
  <c r="F81" i="12"/>
  <c r="F80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3" i="12"/>
  <c r="F62" i="12"/>
  <c r="F61" i="12"/>
  <c r="F60" i="12"/>
  <c r="F59" i="12"/>
  <c r="F58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4" i="12"/>
  <c r="F33" i="12"/>
  <c r="F32" i="12"/>
  <c r="F31" i="12"/>
  <c r="F30" i="12"/>
  <c r="F28" i="12"/>
  <c r="F27" i="12"/>
  <c r="F26" i="12"/>
  <c r="F25" i="12"/>
  <c r="F24" i="12"/>
  <c r="F23" i="12"/>
  <c r="F22" i="12"/>
  <c r="F20" i="12"/>
  <c r="F19" i="12"/>
  <c r="F18" i="12"/>
  <c r="F17" i="12"/>
  <c r="F16" i="12"/>
  <c r="F15" i="12"/>
  <c r="F14" i="12"/>
  <c r="F13" i="12"/>
  <c r="F12" i="12"/>
  <c r="F11" i="12"/>
</calcChain>
</file>

<file path=xl/sharedStrings.xml><?xml version="1.0" encoding="utf-8"?>
<sst xmlns="http://schemas.openxmlformats.org/spreadsheetml/2006/main" count="942" uniqueCount="914">
  <si>
    <t>Катетер дуоден. с РКП СН10 / 125см</t>
  </si>
  <si>
    <t>Катетер дуоден. с РКП СН12 / 125см</t>
  </si>
  <si>
    <t>Катетер дуоден. с РКП СН14 / 125см</t>
  </si>
  <si>
    <t>Катетер дуоден. с РКП СН16 / 125см</t>
  </si>
  <si>
    <t>Катетер дуоден. с РКП СН18 / 125см</t>
  </si>
  <si>
    <t>Катетер дуоден. с РКП, мандрен СН14 / 125см</t>
  </si>
  <si>
    <t>Катетер дуоден. с РКП, мандрен СН16 / 125см</t>
  </si>
  <si>
    <t>Катетер дуоден. с РКП, мандрен СН18 / 125см</t>
  </si>
  <si>
    <t>Катетер дуоден. Рильса с РКП СН12 / 125см</t>
  </si>
  <si>
    <t>Катетер дуоден. Рильса с РКП СН14 / 125см</t>
  </si>
  <si>
    <t>Катетер дуоден. Рильса с РКП СН16 / 125см</t>
  </si>
  <si>
    <t>Катетер дуоден. Рильса с РКП СН18 / 125см</t>
  </si>
  <si>
    <t>Катетер Ректальный СН18/40см</t>
  </si>
  <si>
    <t>Катетер Ректальный СН25/40см</t>
  </si>
  <si>
    <t>Катетер Ректальный СН28/40см</t>
  </si>
  <si>
    <t>Катетер Ректальный СН30/40см</t>
  </si>
  <si>
    <t>Катетер Питающий с РКП метрический СН04/40см</t>
  </si>
  <si>
    <t>Катетер Питающий с РКП метрический СН05/40см</t>
  </si>
  <si>
    <t>Катетер Питающий с РКП метрический СН06/50см</t>
  </si>
  <si>
    <t>Катетер желудочный СН10/80см</t>
  </si>
  <si>
    <t>Катетер желудочный СН12/80см</t>
  </si>
  <si>
    <t>Катетер желудочный СН14/80см</t>
  </si>
  <si>
    <t>Катетер желудочный СН16/80см</t>
  </si>
  <si>
    <t>Катетер желудочный СН18/80см</t>
  </si>
  <si>
    <t>Катетер желудочный СН20/80см</t>
  </si>
  <si>
    <t>Катетер желудочный СН22/80см</t>
  </si>
  <si>
    <t>Катетер желудочный СН25/80см</t>
  </si>
  <si>
    <t>Катетер желудочный СН28/80см</t>
  </si>
  <si>
    <t>Катетер желудочный СН30/80см</t>
  </si>
  <si>
    <t>Катетер желудочный СН32/80см</t>
  </si>
  <si>
    <t>Катетер желудочный СН35/80см</t>
  </si>
  <si>
    <t>Катетер желудочный с жестким мандреном СН12/110см</t>
  </si>
  <si>
    <t>Катетер желудочный с мягким мандреном СН14/110см</t>
  </si>
  <si>
    <t>Катетер желудочный с мягким мандреном СН18/110см</t>
  </si>
  <si>
    <t>Катетер желудочный с жестким мандреном СН20/110см</t>
  </si>
  <si>
    <t>Катетер желудочный с жестким мандреном СН22/110см</t>
  </si>
  <si>
    <t>Катетер желудочный с жестким мандреном СН25/110см</t>
  </si>
  <si>
    <t>Катетер желудочный с жестким мандреном СН28/110см</t>
  </si>
  <si>
    <t>Катетер желудочный с жестким мандреном СН30/110см</t>
  </si>
  <si>
    <t>Катетер кислородный (канюля носовая)</t>
  </si>
  <si>
    <t>Мочеприемник педиатрический</t>
  </si>
  <si>
    <t>Уроинконтиненция</t>
  </si>
  <si>
    <t>Катетер кислородн. носов. (канюля) SOF-Touch, 2.1м, взрослый</t>
  </si>
  <si>
    <t>Катетер кислородн. носов. (канюля)  SOF-Touch, 2.1м, педиатр.</t>
  </si>
  <si>
    <t>Катетер кислородн. носов. (канюля) SOF-Touch, 2.1м, для детей мл. возр.</t>
  </si>
  <si>
    <t>Дыхательный фильтр бактериально-вирусный с портом</t>
  </si>
  <si>
    <t>Катетер Фолея 2-ход стд. СН12 / 10мл</t>
  </si>
  <si>
    <t>Катетер Фолея 2-ход стд. СН12 / 30мл</t>
  </si>
  <si>
    <t>Катетер Фолея 2-ход стд. СН14 / 10мл</t>
  </si>
  <si>
    <t>Катетер Фолея 2-ход стд. СН14 / 30мл</t>
  </si>
  <si>
    <t>Катетер Фолея 2-ход стд. СН16 / 10мл</t>
  </si>
  <si>
    <t>Катетер Фолея 2-ход стд. СН16 / 30мл</t>
  </si>
  <si>
    <t>Катетер Фолея 2-ход стд. СН18 / 10мл</t>
  </si>
  <si>
    <t>Катетер Фолея 2-ход стд. СН18 / 30мл</t>
  </si>
  <si>
    <t>Катетер Фолея 2-ход стд. СН20 / 10мл</t>
  </si>
  <si>
    <t>Катетер Фолея 2-ход стд. СН20 / 30мл</t>
  </si>
  <si>
    <t>Катетер Фолея 2-ход стд. СН22 / 10мл</t>
  </si>
  <si>
    <t>Катетер Фолея 2-ход стд. СН22 / 30мл</t>
  </si>
  <si>
    <t>Катетер Фолея 2-ход стд. СН24 / 10мл</t>
  </si>
  <si>
    <t>Катетер Фолея 2-ход стд. СН24 / 30мл</t>
  </si>
  <si>
    <t>Катетер Фолея 2-ход стд. СН26 / 30мл</t>
  </si>
  <si>
    <t>Катетер Фолея 2-ход стд. СН28 / 30мл</t>
  </si>
  <si>
    <t>Катетер Фолея 2-ход стд. СН30 / 30мл</t>
  </si>
  <si>
    <t>Катетер Фолея 3-ход ирриг СН16 / 30мл</t>
  </si>
  <si>
    <t>Катетер Фолея 3-ход ирриг СН18 / 30мл</t>
  </si>
  <si>
    <t>Катетер Фолея 3-ход ирриг СН20 / 30мл</t>
  </si>
  <si>
    <t>Катетер Фолея 3-ход ирриг СН22 / 30мл</t>
  </si>
  <si>
    <t>Катетер Фолея 3-ход ирриг СН24 / 30мл</t>
  </si>
  <si>
    <t>Катетер Фолея 3-ход ирриг СН26 / 30мл</t>
  </si>
  <si>
    <t>Катетер Фолея 2-ход СН12/05 100% силикон</t>
  </si>
  <si>
    <t>Катетер Фолея 2-ход СН14/05 100% силикон</t>
  </si>
  <si>
    <t>Катетер Фолея 2-ход СН16/05 100% силикон</t>
  </si>
  <si>
    <t>Катетер Фолея 2-ход СН16/30 100% силикон</t>
  </si>
  <si>
    <t>Катетер Фолея 2-ход СН18/05 100% силикон</t>
  </si>
  <si>
    <t>Катетер Фолея 2-ход СН18/30 100% силикон</t>
  </si>
  <si>
    <t>Катетер Фолея 2-ход СН20/05 100% силикон</t>
  </si>
  <si>
    <t>Катетер Фолея 2-ход СН20/30 100% силикон</t>
  </si>
  <si>
    <t>Катетер Фолея 2-ход CH22/05 100% силикон</t>
  </si>
  <si>
    <t>Катетер Фолея 2-ходCH22/30 100% силикон</t>
  </si>
  <si>
    <t>ЭТТ 6,0 с портом для надманжеточной аспирации</t>
  </si>
  <si>
    <t xml:space="preserve">ЭТТ 6,5 с портом для надманжеточной аспирации </t>
  </si>
  <si>
    <t>ЭТТ 7,0 с портом для надманжеточной аспирации</t>
  </si>
  <si>
    <t>ЭТТ 7,5 с портом для надманжеточной аспирации</t>
  </si>
  <si>
    <t>ЭТТ 8,0 с портом для надманжеточной аспирации</t>
  </si>
  <si>
    <t>ЭТТ 8,5 с портом для надманжеточной аспирации</t>
  </si>
  <si>
    <t>ЭТТ 9,0 с портом для надманжеточной аспирации</t>
  </si>
  <si>
    <t>Стилет для эндотрахеальной трубки СН05</t>
  </si>
  <si>
    <t>Стилет для эндотрахеальной трубки СН06</t>
  </si>
  <si>
    <t>Стилет для эндотрахеальной трубки СН10</t>
  </si>
  <si>
    <t>Стилет для эндотрахеальной трубки СН14</t>
  </si>
  <si>
    <t>Маска ларингеальная 1.0</t>
  </si>
  <si>
    <t>Маска ларингеальная 1.5</t>
  </si>
  <si>
    <t>Маска ларингеальная 2.0</t>
  </si>
  <si>
    <t>Маска ларингеальная 2.5</t>
  </si>
  <si>
    <t>Маска ларингеальная 3.0</t>
  </si>
  <si>
    <t>Маска ларингеальная 4.0</t>
  </si>
  <si>
    <t>Маска ларингеальная 5.0</t>
  </si>
  <si>
    <t>Маска ларингеальная 1.0, 90 гр.</t>
  </si>
  <si>
    <t>Маска ларингеальная 1.5, 90 гр.</t>
  </si>
  <si>
    <t>Маска ларингеальная 2.0, 90 гр.</t>
  </si>
  <si>
    <t>Маска ларингеальная 2.5, 90 гр.</t>
  </si>
  <si>
    <t>Маска ларингеальная 3.0, 90 гр.</t>
  </si>
  <si>
    <t>Маска ларингеальная 4.0, 90 гр.</t>
  </si>
  <si>
    <t>Маска ларингеальная 5.0, 90 гр.</t>
  </si>
  <si>
    <t>Трахеостомические трубки (ТТ)</t>
  </si>
  <si>
    <t>Стандартные ТТ</t>
  </si>
  <si>
    <t>Трахеостом. трубка армир. регул.фланец без манж. 7,0</t>
  </si>
  <si>
    <t>Трахеостом. трубка армир. регул.фланец без манж. 8,0</t>
  </si>
  <si>
    <t>Трахеостом. трубка армир. регул.фланец без манж. 9,0</t>
  </si>
  <si>
    <t>Трахеостом. трубка 6.0, манж.с вн.канюлей и аспир.портом</t>
  </si>
  <si>
    <t>Трахеостом. трубка 7.0, манж.с вн.канюлей и аспир.портом</t>
  </si>
  <si>
    <t>Трахеостом. трубка 7.5, манж.с вн.канюлей и аспир.портом</t>
  </si>
  <si>
    <t>Трахеостом. трубка 8.0, манж.с вн.канюлей и аспир.портом</t>
  </si>
  <si>
    <t>Трахеостом. трубка 8.5, манж.с вн.канюлей и аспир.портом</t>
  </si>
  <si>
    <t>Трахеостом. трубка 9.0, манж.с вн.канюлей и аспир.портом</t>
  </si>
  <si>
    <t>Трахеостом. трубка 10.0, манж.с вн.канюлей и аспир.портом</t>
  </si>
  <si>
    <t>Катетер Нелатона СН06 / 40см</t>
  </si>
  <si>
    <t>Катетер Нелатона СН08 / 40см</t>
  </si>
  <si>
    <t>Катетер Нелатона СН10 / 40см</t>
  </si>
  <si>
    <t>Катетер Нелатона CH12/ 40см</t>
  </si>
  <si>
    <t>Катетер Нелатона СН14 / 40см</t>
  </si>
  <si>
    <t>Катетер Нелатона СН16 / 40см</t>
  </si>
  <si>
    <t>Катетер Нелатона СН18 / 40см</t>
  </si>
  <si>
    <t>Катетер Нелатона СН20 / 40см</t>
  </si>
  <si>
    <t>Катетер Нелатона СН22 / 40см</t>
  </si>
  <si>
    <t>Катетер Нелатона СН24 / 40см</t>
  </si>
  <si>
    <t>Катетер Нелатона (женский) СН06 / 18см</t>
  </si>
  <si>
    <t>Катетер Нелатона (женский) СН08 / 18см</t>
  </si>
  <si>
    <t>Катетер Нелатона (женский) СН10 / 18см</t>
  </si>
  <si>
    <t>Катетер Нелатона (женский) СН12 / 18см</t>
  </si>
  <si>
    <t>Катетер Нелатона (женский) СН14 / 18см</t>
  </si>
  <si>
    <t>Катетер Нелатона (женский) СН16 / 18см</t>
  </si>
  <si>
    <t>Катетер Нелатона (женский) СН18 / 18см</t>
  </si>
  <si>
    <t>Катетер Тиманна СН10 / 40см</t>
  </si>
  <si>
    <t>Катетер Тиманна СН12 / 40см</t>
  </si>
  <si>
    <t>Катетер Тиманна СН14 / 40см</t>
  </si>
  <si>
    <t>Катетер Тиманна СН16 / 40см</t>
  </si>
  <si>
    <t>Катетер Тиманна СН18 / 40см</t>
  </si>
  <si>
    <t>Аспирационные катетеры с вакуум-контролем, тип Кудэ</t>
  </si>
  <si>
    <t>Дыхательная и кислородная поддержка</t>
  </si>
  <si>
    <t xml:space="preserve">Ручки-держатели Сванн-Мортон 4-й серии (с широким салазочным пазом) </t>
  </si>
  <si>
    <t>Лезвия для снятия швов Swann-Morton (стич-катеры)</t>
  </si>
  <si>
    <t>Мочеприемник прикроватный нестерильный А3 2,0л / 90см крестообразный слив</t>
  </si>
  <si>
    <t>Прочие расходные материалы для ЖКТ</t>
  </si>
  <si>
    <t>Расходные материалы для неонатологии</t>
  </si>
  <si>
    <t>Катетер аспирационный Мюлли Вакутип с изогнутым дистальным концом типа Кудэ СН12/60см</t>
  </si>
  <si>
    <t>Лезвия, скальпели, ручки-держатели Сванн-Мортон</t>
  </si>
  <si>
    <t>Ручка-держатель Сванн -Мортон №9 (нержавеющая сталь)</t>
  </si>
  <si>
    <t>Ручка-держатель патологоанатомическая  PM40H (стандарт.)</t>
  </si>
  <si>
    <t>Лезвия PM40 для патологоанатомической ручки-держателя</t>
  </si>
  <si>
    <t xml:space="preserve">Лезвия PM40 для патологоанатомической ручки- держателя (тупой носик)  </t>
  </si>
  <si>
    <t>Специализированная продукция Сванн-Мортон для  трансплантологии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</si>
  <si>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</si>
  <si>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</si>
  <si>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</si>
  <si>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</si>
  <si>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</si>
  <si>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</si>
  <si>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</si>
  <si>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</si>
  <si>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</si>
  <si>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5921</t>
  </si>
  <si>
    <t>5922</t>
  </si>
  <si>
    <t>Специализированная продукция Сванн-Мортон для секционной практики</t>
  </si>
  <si>
    <t>Скальпель Paragon № 10 (лезвие с пластиковой ручкой)</t>
  </si>
  <si>
    <t>Скальпель Paragon № 11 (лезвие с пластиковой ручкой)</t>
  </si>
  <si>
    <t>Скальпель Paragon № 12 (лезвие с пластиковой ручкой)</t>
  </si>
  <si>
    <t>Скальпель Paragon № 15 (лезвие с пластиковой ручкой)</t>
  </si>
  <si>
    <t>Скальпель Paragon № 20 (лезвие с пластиковой ручкой)</t>
  </si>
  <si>
    <t>Скальпель Paragon № 21 (лезвие с пластиковой ручкой)</t>
  </si>
  <si>
    <t>Скальпель Paragon № 22 (лезвие с пластиковой ручкой)</t>
  </si>
  <si>
    <t>Скальпель Paragon № 23 (лезвие с пластиковой ручкой)</t>
  </si>
  <si>
    <t>Скальпель Paragon № 24 (лезвие с пластиковой ручкой)</t>
  </si>
  <si>
    <t>Скальпели Сванн-Мортон №6  (лезвие с пластиковой ручкой)</t>
  </si>
  <si>
    <t>Скальпели Сванн-Мортон №10  (лезвие с пластковой ручкой)</t>
  </si>
  <si>
    <t>Скальпели Сванн-Мортон №10A  (лезвие с пластиковой ручкой)</t>
  </si>
  <si>
    <t>Скальпели Сванн-Мортон №11P  (лезвие с пластиковой ручкой)</t>
  </si>
  <si>
    <t>Скальпели Сванн-Мортон №15  (лезвие с пластиковой  ручкой)</t>
  </si>
  <si>
    <t>Скальпели Сванн-Мортон №15T  (лезвие с пластиковой  ручкой)</t>
  </si>
  <si>
    <t xml:space="preserve">Скальпели Сванн-Мортон №18  (лезвие с пластиковой  ручкой) </t>
  </si>
  <si>
    <t>Скальпели Сванн-Мортон №22A  (лезвие с пластиковой  ручкой)</t>
  </si>
  <si>
    <t>Скальпели Сванн-Мортон №23   (лезвие с пластиковой ручкой)</t>
  </si>
  <si>
    <t xml:space="preserve">Ручка-держатель Сванн-Мортон №7 (нержавеющая сталь) </t>
  </si>
  <si>
    <t xml:space="preserve">Ручка-держатель Сванн-Мортон №3L (нержавеющая сталь) </t>
  </si>
  <si>
    <t xml:space="preserve">Ручка-держатель Сванн- Мортон №B3L (нержавеющая  сталь) </t>
  </si>
  <si>
    <t xml:space="preserve">Ручка-держатель Сванн-Мортон №4L(нержавеющая  сталь) </t>
  </si>
  <si>
    <t xml:space="preserve">Ручка-держатель Сванн-Мортон №6 (никелевый сплав) </t>
  </si>
  <si>
    <t xml:space="preserve">Лезвия Сванн-Мортон №27 (нержавеющая сталь) </t>
  </si>
  <si>
    <t>Лезвия Сванн-Мортон №26 (нержавеющая сталь)</t>
  </si>
  <si>
    <t xml:space="preserve">Лезвия Сванн-Мортон №25A (нержавеющая сталь) </t>
  </si>
  <si>
    <t>Лезвия Сванн-Мортон №25 (нержавеющая сталь)</t>
  </si>
  <si>
    <t>Лезвия Сванн-Мортон №24 (нержавеющая сталь)</t>
  </si>
  <si>
    <t>Лезвия Сванн-Мортон №23 (нержавеющая сталь)</t>
  </si>
  <si>
    <t>Лезвия Сванн-Мортон №22A (нержавеющая сталь)</t>
  </si>
  <si>
    <t>Лезвия Сванн-Мортон №22 (нержавеющая сталь)</t>
  </si>
  <si>
    <t xml:space="preserve">Лезвия Сванн-Мортон №21 (нержавеющая  сталь) </t>
  </si>
  <si>
    <t>Лезвия Сванн-Мортон №20 (нержавеющая сталь)</t>
  </si>
  <si>
    <t xml:space="preserve">Лезвия Сванн-Мортон №18 (нержавеющая сталь) </t>
  </si>
  <si>
    <t xml:space="preserve">Лезвия Сванн-Мортон №36 (высокоуглеродистая сталь)  </t>
  </si>
  <si>
    <t xml:space="preserve">Лезвия Сванн-Мортон №26 (высокоуглеродистая сталь)  </t>
  </si>
  <si>
    <t xml:space="preserve">Лезвия Сванн-Мортон №25A (высокоуглеродистая сталь)  </t>
  </si>
  <si>
    <t xml:space="preserve">Лезвия Сванн-Мортон №25 (высокоуглеродистая сталь)  </t>
  </si>
  <si>
    <t xml:space="preserve">Лезвия Сванн-Мортон №24 (высокоуглеродистая сталь)  </t>
  </si>
  <si>
    <t xml:space="preserve">Лезвия Сванн-Мортон №23 (высокоуглеродистая сталь) </t>
  </si>
  <si>
    <t xml:space="preserve">Лезвия Сванн-Мортон №22 (высокоуглеродистая сталь)  </t>
  </si>
  <si>
    <t xml:space="preserve">Лезвия Сванн-Мортон №20 (высокоуглеродистая сталь) </t>
  </si>
  <si>
    <t xml:space="preserve">Лезвия Сванн-Мортон №18 (высокоуглеродистая сталь)  </t>
  </si>
  <si>
    <t>Лезвия Сванн-Мортон для снятия швов, короткое (высокоуглеродистая сталь)</t>
  </si>
  <si>
    <t>Лезвия Сванн-Мортон для снятия швов, длинное (нержавеющая сталь)</t>
  </si>
  <si>
    <t>Лезвия Сванн-Мортон для снятия швов, среднее (нержавеющая сталь)</t>
  </si>
  <si>
    <t>Ручка-держатель  № 3</t>
  </si>
  <si>
    <t>Ручка-держатель  № 4</t>
  </si>
  <si>
    <t>Лезвия Сванн-Мортон, совместимые с ручками 3-й серии (высокоуглеродистая сталь)</t>
  </si>
  <si>
    <t xml:space="preserve">Лезвия Сванн-Мортон, совместимые с ручками 3-й серии (нержавеющая сталь) </t>
  </si>
  <si>
    <t>Лезвия Сванн-Мортон, совместимые с ручками 4-й серии (высокоуглеродистая сталь)</t>
  </si>
  <si>
    <t xml:space="preserve">Лезвия Сванн-Мортон, совместимые с ручками 4-й серии (нержавеющая сталь) </t>
  </si>
  <si>
    <t>Дренажные катетеры (ПВХ)</t>
  </si>
  <si>
    <t>Дренажные  емкости (силикон)</t>
  </si>
  <si>
    <t>Дренажный катетер  силиконовый, круглый,  CH10, без троакара</t>
  </si>
  <si>
    <t xml:space="preserve">Катетер дренажный  Spiral СН18  с троакаром </t>
  </si>
  <si>
    <t xml:space="preserve">Катетер дренажный  Spiral СН16  без троакара </t>
  </si>
  <si>
    <t xml:space="preserve">Катетер дренажный  Spiral СН18  без троакара </t>
  </si>
  <si>
    <t xml:space="preserve">Катетер дренажный  Spiral СН24  без троакара </t>
  </si>
  <si>
    <t>Катетер дренажный Редона СН16 / 50см без троакара</t>
  </si>
  <si>
    <t xml:space="preserve">Катетер дренажный  Ульмера СН16 / 75см  с троакаром </t>
  </si>
  <si>
    <t xml:space="preserve">Устройства дренирующие (низковакуумное дренирование, полуоткрытые) </t>
  </si>
  <si>
    <t>Устройства дренирующие ( закрытые)</t>
  </si>
  <si>
    <t>Устройство  дренирующее Passive</t>
  </si>
  <si>
    <t>Устройство дренирующее  Passive 700 мл  с дренажом Spiral СН 24</t>
  </si>
  <si>
    <t>Ручка-держатель (дерматом Сильвера) для взятия кожного трансплантата</t>
  </si>
  <si>
    <t xml:space="preserve">Специализированная продукция для микрохирургии "Fine" Сванн-Мортон  </t>
  </si>
  <si>
    <t xml:space="preserve">Ручка-держатель  SF1 </t>
  </si>
  <si>
    <t>Ручка-держатель  SF2</t>
  </si>
  <si>
    <t>Ручка-держатель SF3</t>
  </si>
  <si>
    <t>Ручка-держатель  SF4</t>
  </si>
  <si>
    <t xml:space="preserve">Ручка-держатель  SF13 </t>
  </si>
  <si>
    <t>Зажим пуповины</t>
  </si>
  <si>
    <t>Трахеостом. трубка с манж., с регул.фланцем 10,0 мм</t>
  </si>
  <si>
    <t>Трахеостом. трубка 7.0, манж., вн.канюля</t>
  </si>
  <si>
    <t>Трахеостом. трубка 8.0, манж., вн.канюля</t>
  </si>
  <si>
    <t>Трахеостом. трубка 9.0, манж., вн.канюля</t>
  </si>
  <si>
    <t>Трахеостом. трубка 10.0, манж., вн.канюля</t>
  </si>
  <si>
    <t>Трахеостом. трубка 7.0, манж. вн.канюля, фенестр.</t>
  </si>
  <si>
    <t>Трахеостом. трубка 8.0, манж. вн.канюля, фенестр</t>
  </si>
  <si>
    <t>Трахеостом. трубка 9.0, манж. вн.канюля, фенестр.</t>
  </si>
  <si>
    <t>Трахеостом. трубка 10.0, манж. вн.канюля, фенестр.</t>
  </si>
  <si>
    <t>Трахеостом. трубка 7.0, без манж., вн.канюл., фенестр.</t>
  </si>
  <si>
    <t>Трахеостом. трубка 8.0, без манж., вн.канюл., фенестр.</t>
  </si>
  <si>
    <t>Трахеостом. трубка 9.0, без манж., вн.канюл., фенестр.</t>
  </si>
  <si>
    <t>Трахеостом. трубка 10.0, без манж., вн.канюл., фенестр.</t>
  </si>
  <si>
    <t>Трахеостом. трубка 7.0, без манж., вн.канюл.</t>
  </si>
  <si>
    <t>Трахеостом. трубка 7.5, без манж., вн.канюл.</t>
  </si>
  <si>
    <t>Трахеостом. трубка 8.0, без манж., вн.канюл.</t>
  </si>
  <si>
    <t>Трахеостом. трубка 8.5, без манж., вн.канюл.</t>
  </si>
  <si>
    <t>Трахеостом. трубка 9.0, без манж., вн.канюл.</t>
  </si>
  <si>
    <t>Гидроколлоидные раневые покрытия</t>
  </si>
  <si>
    <t>CP17AV-E</t>
  </si>
  <si>
    <t>***)</t>
  </si>
  <si>
    <t>R62620070</t>
  </si>
  <si>
    <t>R62620080</t>
  </si>
  <si>
    <t>R62620090</t>
  </si>
  <si>
    <t>R62624070</t>
  </si>
  <si>
    <t>Трахеостом. трубка армир. с манж. с рег.фланцем 7,0</t>
  </si>
  <si>
    <t>R62624080</t>
  </si>
  <si>
    <t>ЭТТ с манжетой, назальная, изогнутая 6.5 мм</t>
  </si>
  <si>
    <t>ЭТТ с манжетой, назальная, изогнутая 7.0 мм</t>
  </si>
  <si>
    <t>ЭТТ с манжетой, назальная, изогнутая 7.5 мм</t>
  </si>
  <si>
    <t>Трахеостом. трубка с манж., с регул.фланцем 6,0 мм</t>
  </si>
  <si>
    <t>Трахеостом. трубка с манж., с регул.фланцем 7,0 мм</t>
  </si>
  <si>
    <t>Трахеостом. трубка с манж., с регул.фланцем 9,0 мм</t>
  </si>
  <si>
    <t>Трахеостом. трубка с манж., с регул.фланцем 8,0 мм</t>
  </si>
  <si>
    <t>12 151 0-50</t>
  </si>
  <si>
    <t>12 151 8-20</t>
  </si>
  <si>
    <t>37 351 0-50</t>
  </si>
  <si>
    <t>ЭКГ электрод / тв. гель № 1010</t>
  </si>
  <si>
    <t>1010M</t>
  </si>
  <si>
    <t>R65220010</t>
  </si>
  <si>
    <t>R65220015</t>
  </si>
  <si>
    <t>R65220020</t>
  </si>
  <si>
    <t>R65220025</t>
  </si>
  <si>
    <t>R65223010</t>
  </si>
  <si>
    <t>R65223015</t>
  </si>
  <si>
    <t>R65223020</t>
  </si>
  <si>
    <t>R65223025</t>
  </si>
  <si>
    <t>41 149 1S-20</t>
  </si>
  <si>
    <t>P301</t>
  </si>
  <si>
    <t>P303</t>
  </si>
  <si>
    <t>P305</t>
  </si>
  <si>
    <t>P306</t>
  </si>
  <si>
    <t>P307</t>
  </si>
  <si>
    <t>P308</t>
  </si>
  <si>
    <t>P310</t>
  </si>
  <si>
    <t>P311</t>
  </si>
  <si>
    <t>P501</t>
  </si>
  <si>
    <t>P503</t>
  </si>
  <si>
    <t>P504</t>
  </si>
  <si>
    <t>P505</t>
  </si>
  <si>
    <t>P506</t>
  </si>
  <si>
    <t>P507</t>
  </si>
  <si>
    <t>P508</t>
  </si>
  <si>
    <t>P510</t>
  </si>
  <si>
    <t>P511</t>
  </si>
  <si>
    <t>P803</t>
  </si>
  <si>
    <t>P804</t>
  </si>
  <si>
    <t>Маска аэрозольная для взрослых</t>
  </si>
  <si>
    <t>Маска аэрозольная педиатрическая</t>
  </si>
  <si>
    <t>Маска аэрозольная для детей мл.возраста</t>
  </si>
  <si>
    <t>1379MM</t>
  </si>
  <si>
    <t xml:space="preserve">Т-образная крышка  </t>
  </si>
  <si>
    <t>Трубка для подачи кислор. 2.1м, несминаемая</t>
  </si>
  <si>
    <t>Пузырьковый увлажнитель, 400мл</t>
  </si>
  <si>
    <t>Маска анестeзиологическая "Clear-Vue+" для новорожд</t>
  </si>
  <si>
    <t>Маска анестезиологическая "Clear-Vue+" педиатрич.</t>
  </si>
  <si>
    <t>Маска анестезиологическая "Clear-Vue+" взросл., мал</t>
  </si>
  <si>
    <t>Маска анестезиологическая "Clear-Vue+" взросл, ср.</t>
  </si>
  <si>
    <t>Маска анестезиологическая "Clear-Vue+" взросл, бол.</t>
  </si>
  <si>
    <t>Небулайзер "Opti-Mist" для аэрозольной терапии</t>
  </si>
  <si>
    <t>Резервный мешок объем 0.5 л., латекс</t>
  </si>
  <si>
    <t>Резервный мешок объем 3л., латекс</t>
  </si>
  <si>
    <t>Резервный мешок объем 2л., латекс</t>
  </si>
  <si>
    <t>Резервный мешок объем 1л., латекс</t>
  </si>
  <si>
    <t>Небулайзер "Up-Mist" для аэрозольной терапии</t>
  </si>
  <si>
    <t>загубник</t>
  </si>
  <si>
    <t>"Т"-образный соединитель</t>
  </si>
  <si>
    <t>Переходник, обе стороны 22мм/15мм</t>
  </si>
  <si>
    <t>CSL27AU-MM</t>
  </si>
  <si>
    <t>Дыхательный контур для взрослых</t>
  </si>
  <si>
    <t>Дыхательный контур педиатрический</t>
  </si>
  <si>
    <t>R51111210</t>
  </si>
  <si>
    <t>R51111230</t>
  </si>
  <si>
    <t>R51111410</t>
  </si>
  <si>
    <t>R51111430</t>
  </si>
  <si>
    <t>R51111610</t>
  </si>
  <si>
    <t>R51111630</t>
  </si>
  <si>
    <t>R51111810</t>
  </si>
  <si>
    <t>R51111830</t>
  </si>
  <si>
    <t>R51112010</t>
  </si>
  <si>
    <t>R51112030</t>
  </si>
  <si>
    <t>R51112210</t>
  </si>
  <si>
    <t>R51112230</t>
  </si>
  <si>
    <t>R51112410</t>
  </si>
  <si>
    <t>R51112430</t>
  </si>
  <si>
    <t>R51112630</t>
  </si>
  <si>
    <t>R51112830</t>
  </si>
  <si>
    <t>R51113030</t>
  </si>
  <si>
    <t>589U-MM</t>
  </si>
  <si>
    <t>774MM</t>
  </si>
  <si>
    <t>801MM</t>
  </si>
  <si>
    <t>810MM</t>
  </si>
  <si>
    <t>811MM</t>
  </si>
  <si>
    <t>812MM</t>
  </si>
  <si>
    <t>864MM</t>
  </si>
  <si>
    <t>950MM</t>
  </si>
  <si>
    <t>960MM</t>
  </si>
  <si>
    <t>961MM</t>
  </si>
  <si>
    <t>962MM</t>
  </si>
  <si>
    <t>3402MM</t>
  </si>
  <si>
    <t>764MM</t>
  </si>
  <si>
    <t>R62525060</t>
  </si>
  <si>
    <t>R62525065</t>
  </si>
  <si>
    <t>R62525070</t>
  </si>
  <si>
    <t>R62525075</t>
  </si>
  <si>
    <t>R62525080</t>
  </si>
  <si>
    <t>R62525085</t>
  </si>
  <si>
    <t>R62525090</t>
  </si>
  <si>
    <t>R62525100</t>
  </si>
  <si>
    <t>R62620060</t>
  </si>
  <si>
    <t>R62620100</t>
  </si>
  <si>
    <t>R72713100</t>
  </si>
  <si>
    <t>R72724100</t>
  </si>
  <si>
    <t>R72733100</t>
  </si>
  <si>
    <t>R61114260</t>
  </si>
  <si>
    <t>R61114265</t>
  </si>
  <si>
    <t>R61114270</t>
  </si>
  <si>
    <t>R61114275</t>
  </si>
  <si>
    <t>R61114280</t>
  </si>
  <si>
    <t>R61114285</t>
  </si>
  <si>
    <t>R61114290</t>
  </si>
  <si>
    <t>Кружка Эсмарха 1,75л / 105см</t>
  </si>
  <si>
    <t>Крепление мочеприемника Крючок</t>
  </si>
  <si>
    <t>ЭКГ электрод / тв. гель № 0415</t>
  </si>
  <si>
    <t>ЭКГ электрод / тв. гель № 1014</t>
  </si>
  <si>
    <t>ЭКГ электрод № 40713</t>
  </si>
  <si>
    <t>Фиксирующие и защитные повязки</t>
  </si>
  <si>
    <t>Специализированная продукция Swann-Morton</t>
  </si>
  <si>
    <t>Катетеры Фолея 3-ходовые</t>
  </si>
  <si>
    <t>Катетеры Фолея 2-ходовые</t>
  </si>
  <si>
    <t>Катетеры Фолея 100%-силикон</t>
  </si>
  <si>
    <t>ЭТТ с манжетой</t>
  </si>
  <si>
    <t>ЭТТ без манжеты</t>
  </si>
  <si>
    <t xml:space="preserve">Армированные ЭТТ </t>
  </si>
  <si>
    <t>ЭТТ с портом для надманжеточной аспирации</t>
  </si>
  <si>
    <t>Стилеты для ЭТТ</t>
  </si>
  <si>
    <t xml:space="preserve"> Ручки-держатели Сванн- Мортон 3-й серии (с узким салазочным пазом) </t>
  </si>
  <si>
    <t>Система для ухода за пациетами с фекальной инконтиненцией</t>
  </si>
  <si>
    <t>Мочеприемники нестерильные (изготовленные в режиме чистых помещений)</t>
  </si>
  <si>
    <t xml:space="preserve">Мочеприемники стерильные </t>
  </si>
  <si>
    <t xml:space="preserve">Мочеприемник прикроватный стерильный A4 2,0л / 117 см </t>
  </si>
  <si>
    <t>Мочеприемник прикроватный стерильный A6 2,0л / 111 cм , порт Комбикон</t>
  </si>
  <si>
    <t>Унометры - устройства для мониторинга диуреза и ВБД</t>
  </si>
  <si>
    <t>Катетеры,зонды, трубки для ЖКТ</t>
  </si>
  <si>
    <t>Поддержка ИВЛ , дыхательная и кислородная поддержка</t>
  </si>
  <si>
    <t>Аспирация трахео-бронхиального дерева</t>
  </si>
  <si>
    <t>Аспирационные катетеры с воронкообразным коннектором</t>
  </si>
  <si>
    <t>Устройства для корректного пробоотбора</t>
  </si>
  <si>
    <t>Фиксация на неповрежденную кожу (нестерильная)</t>
  </si>
  <si>
    <t>Защитная фиксация периферических и центральных венозных катетеров (стерильная)</t>
  </si>
  <si>
    <t>Защитная фиксация специальная (стерильная)</t>
  </si>
  <si>
    <t xml:space="preserve">Устройство дренирующие ХэндиВак с возможностью реинфузии </t>
  </si>
  <si>
    <t>Устройства для интраоперационной аспирации</t>
  </si>
  <si>
    <t>Ларингеальные маски</t>
  </si>
  <si>
    <t>Специальные ЭТТ</t>
  </si>
  <si>
    <t>Специальные ТТТ</t>
  </si>
  <si>
    <t xml:space="preserve">В настоящем прайс-листе приводятся базовые цены на продукцию. </t>
  </si>
  <si>
    <t>*)</t>
  </si>
  <si>
    <t>Трахеостом. трубка армир. с манж. с рег.фланцем 8,0</t>
  </si>
  <si>
    <t>R62624090</t>
  </si>
  <si>
    <t>Трахеостом. трубка армир. с манж. с рег.фланцем 9,0</t>
  </si>
  <si>
    <t>R62644070</t>
  </si>
  <si>
    <t>R62644080</t>
  </si>
  <si>
    <t>R62644090</t>
  </si>
  <si>
    <t>R72713070</t>
  </si>
  <si>
    <t>R72713080</t>
  </si>
  <si>
    <t>R72713090</t>
  </si>
  <si>
    <t>R72724060</t>
  </si>
  <si>
    <t>R72724070</t>
  </si>
  <si>
    <t>R72724075</t>
  </si>
  <si>
    <t>R72724080</t>
  </si>
  <si>
    <t>R72724085</t>
  </si>
  <si>
    <t>R72724090</t>
  </si>
  <si>
    <t>R72733070</t>
  </si>
  <si>
    <t>R72733080</t>
  </si>
  <si>
    <t>R72733090</t>
  </si>
  <si>
    <t>R72741070</t>
  </si>
  <si>
    <t>R72741075</t>
  </si>
  <si>
    <t>R72741080</t>
  </si>
  <si>
    <t>R72741085</t>
  </si>
  <si>
    <t>R72741090</t>
  </si>
  <si>
    <t>0215M</t>
  </si>
  <si>
    <t>ЭКГ электрод / тв. гель № 0215</t>
  </si>
  <si>
    <t>MM41151605</t>
  </si>
  <si>
    <t>MM41151630</t>
  </si>
  <si>
    <t>MM41151805</t>
  </si>
  <si>
    <t>MM41151830</t>
  </si>
  <si>
    <t>MM41152005</t>
  </si>
  <si>
    <t>MM41152030</t>
  </si>
  <si>
    <t>MM43150603</t>
  </si>
  <si>
    <t>MM43150803</t>
  </si>
  <si>
    <t>R65220040</t>
  </si>
  <si>
    <t>R64200005</t>
  </si>
  <si>
    <t>R65223040</t>
  </si>
  <si>
    <t>MM41151205</t>
  </si>
  <si>
    <t>MM41151405</t>
  </si>
  <si>
    <t>625M-I</t>
  </si>
  <si>
    <t>625M-S</t>
  </si>
  <si>
    <t>630M-M</t>
  </si>
  <si>
    <t>630M-S</t>
  </si>
  <si>
    <t>630M-L</t>
  </si>
  <si>
    <t>625M-L</t>
  </si>
  <si>
    <t>24 151 8-50</t>
  </si>
  <si>
    <t>R61214065</t>
  </si>
  <si>
    <t>"UnoFlex"   Армированная эндотрахеальная тр. 6,5</t>
  </si>
  <si>
    <t>R61214090</t>
  </si>
  <si>
    <t>"UnoFlex"   Армированная эндотрахеальная тр. 9,0</t>
  </si>
  <si>
    <t>MM43151003</t>
  </si>
  <si>
    <t>63 077 4-20</t>
  </si>
  <si>
    <t>MM41152205</t>
  </si>
  <si>
    <t>MM41152230</t>
  </si>
  <si>
    <t>MM61313065</t>
  </si>
  <si>
    <t>MM61313070</t>
  </si>
  <si>
    <t>MM61313075</t>
  </si>
  <si>
    <t>R61110100</t>
  </si>
  <si>
    <t>R61213070</t>
  </si>
  <si>
    <t>R61213075</t>
  </si>
  <si>
    <t>R61213080</t>
  </si>
  <si>
    <t>100MM</t>
  </si>
  <si>
    <t>103MM</t>
  </si>
  <si>
    <t>109MM</t>
  </si>
  <si>
    <t>220MM</t>
  </si>
  <si>
    <t>223MM</t>
  </si>
  <si>
    <t>260MM</t>
  </si>
  <si>
    <t>3230MM</t>
  </si>
  <si>
    <t>3262MM</t>
  </si>
  <si>
    <t>3266MM</t>
  </si>
  <si>
    <t>3318MM</t>
  </si>
  <si>
    <t>3332MM</t>
  </si>
  <si>
    <t>3337MM</t>
  </si>
  <si>
    <t>500MM</t>
  </si>
  <si>
    <t>584U-MM</t>
  </si>
  <si>
    <t>585U-MM</t>
  </si>
  <si>
    <t>586U-MM</t>
  </si>
  <si>
    <t>587U-MM</t>
  </si>
  <si>
    <t>588U-MM</t>
  </si>
  <si>
    <t>ЭТТ с манжетой, оральная, изогнутая 7.0 мм</t>
  </si>
  <si>
    <t>ЭТТ с манжетой, оральная, изогнутая 7.5 мм</t>
  </si>
  <si>
    <t>ЭТТ с манжетой, оральная, изогнутая 8.0 мм</t>
  </si>
  <si>
    <t>Эндотрахеальная трубка с манжетой ID 10,0</t>
  </si>
  <si>
    <t>R61110050</t>
  </si>
  <si>
    <t>Эндотрахеальная трубка с манжетой ID 5,0</t>
  </si>
  <si>
    <t>R61110055</t>
  </si>
  <si>
    <t>Эндотрахеальная трубка с манжетой ID 5,5</t>
  </si>
  <si>
    <t>R61110060</t>
  </si>
  <si>
    <t>Эндотрахеальная трубка с манжетой ID 6,0</t>
  </si>
  <si>
    <t>R61110065</t>
  </si>
  <si>
    <t>Эндотрахеальная трубка с манжетой ID 6,5</t>
  </si>
  <si>
    <t>R61110070</t>
  </si>
  <si>
    <t>Эндотрахеальная трубка с манжетой ID 7,0</t>
  </si>
  <si>
    <t>R61110075</t>
  </si>
  <si>
    <t>Эндотрахеальная трубка с манжетой ID 7,5</t>
  </si>
  <si>
    <t>R61110080</t>
  </si>
  <si>
    <t>Эндотрахеальная трубка с манжетой ID 8,0</t>
  </si>
  <si>
    <t>R61110085</t>
  </si>
  <si>
    <t>Эндотрахеальная трубка с манжетой ID 8,5</t>
  </si>
  <si>
    <t>R61110090</t>
  </si>
  <si>
    <t>Эндотрахеальная трубка с манжетой ID 9,0</t>
  </si>
  <si>
    <t>R61110095</t>
  </si>
  <si>
    <t>Эндотрахеальная трубка с манжетой ID 9,5</t>
  </si>
  <si>
    <t>R61214070</t>
  </si>
  <si>
    <t>"UnoFlex"   Армированная эндотрахеальная тр. 7,0</t>
  </si>
  <si>
    <t>R61214075</t>
  </si>
  <si>
    <t>"UnoFlex"   Армированная эндотрахеальная тр. 7,5</t>
  </si>
  <si>
    <t>R61214080</t>
  </si>
  <si>
    <t>"UnoFlex"   Армированная эндотрахеальная тр. 8,0</t>
  </si>
  <si>
    <t>R64200006</t>
  </si>
  <si>
    <t>R64200010</t>
  </si>
  <si>
    <t>R64200014</t>
  </si>
  <si>
    <t>Трахеостомическая трубка с манжетой ID 6,5</t>
  </si>
  <si>
    <t>Трахеостомическая трубка с манжетой ID 7,0</t>
  </si>
  <si>
    <t>Трахеостомическая трубка с манжетой ID 7,5</t>
  </si>
  <si>
    <t>Трахеостомическая трубка с манжетой ID 8,0</t>
  </si>
  <si>
    <t>Трахеостомическая трубка с манжетой ID 8,5</t>
  </si>
  <si>
    <t>Трахеостомическая трубка с манжетой ID 9,0</t>
  </si>
  <si>
    <t>Трахеостомическая трубка с манжетой ID 10,0</t>
  </si>
  <si>
    <t>ЭКГ электрод № 40554</t>
  </si>
  <si>
    <t>ЭКГ электрод № 40556</t>
  </si>
  <si>
    <t>ЭКГ электрод / жидк. гель № 4570</t>
  </si>
  <si>
    <t>R72721070</t>
  </si>
  <si>
    <t>R72721080</t>
  </si>
  <si>
    <t>R72721090</t>
  </si>
  <si>
    <t>R72721100</t>
  </si>
  <si>
    <t>P304</t>
  </si>
  <si>
    <t>Дыхательный контур Single Limb</t>
  </si>
  <si>
    <t>"UnoFlex"   Армированная эндотрахеальная тр. 8,5</t>
  </si>
  <si>
    <t>R61214085</t>
  </si>
  <si>
    <t>"UnoFlex"   Армированная эндотрахеальная тр. 6,0</t>
  </si>
  <si>
    <t>R61214060</t>
  </si>
  <si>
    <t>"UnoFlex"   Армированная эндотрахеальная тр. 5,5</t>
  </si>
  <si>
    <t>"UnoFlex"   Армированная эндотрахеальная тр. 5,0</t>
  </si>
  <si>
    <t>R61214050</t>
  </si>
  <si>
    <t>R61214055</t>
  </si>
  <si>
    <t>Каталожный номер</t>
  </si>
  <si>
    <t>R63130020</t>
  </si>
  <si>
    <t>Эндотрахеальная трубка без манж.ID2,0 EXTRA-SOFT</t>
  </si>
  <si>
    <t>R63130025</t>
  </si>
  <si>
    <t>Эндотрахеальная трубка без манж.ID2,5 EXTRA-SOFT</t>
  </si>
  <si>
    <t>R63130030</t>
  </si>
  <si>
    <t>Эндотрахеальная трубка без манж.ID3,0 EXTRA-SOFT</t>
  </si>
  <si>
    <t>R63130035</t>
  </si>
  <si>
    <t>Эндотрахеальная трубка без манж.ID3,5 EXTRA-SOFT</t>
  </si>
  <si>
    <t>R63130040</t>
  </si>
  <si>
    <t>Эндотрахеальная трубка без манж.ID4,0 EXTRA-SOFT</t>
  </si>
  <si>
    <t>R63130045</t>
  </si>
  <si>
    <t>Эндотрахеальная трубка без манж.ID4,5 EXTRA-SOFT</t>
  </si>
  <si>
    <t xml:space="preserve">Трахеостомическая трубка с манжетой ID 6,0 </t>
  </si>
  <si>
    <t>664M</t>
  </si>
  <si>
    <t>668M</t>
  </si>
  <si>
    <t>670M</t>
  </si>
  <si>
    <t>680M</t>
  </si>
  <si>
    <t>685M</t>
  </si>
  <si>
    <t>NF-92M</t>
  </si>
  <si>
    <t>C257MM</t>
  </si>
  <si>
    <t>29 003 0-50</t>
  </si>
  <si>
    <t>35 760 0-50</t>
  </si>
  <si>
    <t>37 205 0-50</t>
  </si>
  <si>
    <t>38 151 1S-50</t>
  </si>
  <si>
    <t>62 219 0-50</t>
  </si>
  <si>
    <t>64 002 5-50</t>
  </si>
  <si>
    <t>64 003 5-50</t>
  </si>
  <si>
    <t>64 004 5-50</t>
  </si>
  <si>
    <t>64 004 6-50</t>
  </si>
  <si>
    <t>82 010 5-50</t>
  </si>
  <si>
    <t>0415M</t>
  </si>
  <si>
    <t>1014M</t>
  </si>
  <si>
    <t>4570M</t>
  </si>
  <si>
    <t>R65220030</t>
  </si>
  <si>
    <t>R65220050</t>
  </si>
  <si>
    <t>R65223030</t>
  </si>
  <si>
    <t>R65223050</t>
  </si>
  <si>
    <t>4440M</t>
  </si>
  <si>
    <t>ЭКГ электрод / жидк. гель № 4440M</t>
  </si>
  <si>
    <t>15 359 0-50</t>
  </si>
  <si>
    <t>**)</t>
  </si>
  <si>
    <t>Не все позиции находятся в постоянном товарном запасе.</t>
  </si>
  <si>
    <t>Некоторые позиции могут быть произведены и поставлены только по специальному заказу.</t>
  </si>
  <si>
    <t>Уточняйте наличие товара на складе</t>
  </si>
  <si>
    <t>205100810190</t>
  </si>
  <si>
    <t>205100910190</t>
  </si>
  <si>
    <t>207100210190</t>
  </si>
  <si>
    <t>207100410190</t>
  </si>
  <si>
    <t>207100510190</t>
  </si>
  <si>
    <t>207100710190</t>
  </si>
  <si>
    <t>207100910190</t>
  </si>
  <si>
    <t>207101010190</t>
  </si>
  <si>
    <t>207101110190</t>
  </si>
  <si>
    <t>207101210190</t>
  </si>
  <si>
    <t>207101310190</t>
  </si>
  <si>
    <t>207101410190</t>
  </si>
  <si>
    <t>210100210190</t>
  </si>
  <si>
    <t>R53120605</t>
  </si>
  <si>
    <t>R53120805</t>
  </si>
  <si>
    <t>R53121005</t>
  </si>
  <si>
    <t>R55111630</t>
  </si>
  <si>
    <t>R55111830</t>
  </si>
  <si>
    <t>R55112030</t>
  </si>
  <si>
    <t>R55112230</t>
  </si>
  <si>
    <t>R55112430</t>
  </si>
  <si>
    <t>R55112630</t>
  </si>
  <si>
    <t>Эндотрахеальные трубки</t>
  </si>
  <si>
    <t>Катетеры Тиманна</t>
  </si>
  <si>
    <t>Дуоденальные катетеры</t>
  </si>
  <si>
    <t>Ректальные катетеры</t>
  </si>
  <si>
    <t>Питающие катетеры</t>
  </si>
  <si>
    <t>Желудочные катетеры</t>
  </si>
  <si>
    <t>Аэрозольный шланг бухта 30.5м</t>
  </si>
  <si>
    <t>600MM</t>
  </si>
  <si>
    <t>403326</t>
  </si>
  <si>
    <t>403327</t>
  </si>
  <si>
    <t>403328</t>
  </si>
  <si>
    <t>410500</t>
  </si>
  <si>
    <t>410501</t>
  </si>
  <si>
    <t>Аспирационные катетеры с вакуум-контролем</t>
  </si>
  <si>
    <t>Катетер аспирационный Мюлли метрический СН04/33см с воронкообразным коннектором</t>
  </si>
  <si>
    <t>Катетер аспирационный Мюлли  метрический СН05/33см с воронкообразным коннектором</t>
  </si>
  <si>
    <t>Катетер аспирационный Мюлли метрический СН06/33см с воронкообразным коннектором</t>
  </si>
  <si>
    <t>Катетер аспирационный Мюлли метрический СН08/53см с воронкообразным коннектором</t>
  </si>
  <si>
    <t>Катетер аспирационный Мюлли метрический СН10/50см с воронкообразным коннектором</t>
  </si>
  <si>
    <t>Катетер аспирационный Мюлли СН12/60см с воронкообразным коннектором</t>
  </si>
  <si>
    <t>Катетер аспирационный Мюлли СН14/60см с воронкообразным коннектором</t>
  </si>
  <si>
    <t>Катетер аспирационный Мюлли СН16/53см с воронкообразным коннектором</t>
  </si>
  <si>
    <t>Катетер аспирационный Мюлли СН18/53см с воронкообразным коннектором</t>
  </si>
  <si>
    <t>Закрытые аспирационные системы "Cathy"</t>
  </si>
  <si>
    <t>Название (Описание)</t>
  </si>
  <si>
    <t>Цена за транспортную упаковку</t>
  </si>
  <si>
    <t>Ставка НДС, %</t>
  </si>
  <si>
    <t>Система для приема стула "Флекси-Сил Контрол", состоящая из анального катетера, шприца и сборного мешка</t>
  </si>
  <si>
    <t>Сборные мешки для системы Флекси-Сил (с фильтром)</t>
  </si>
  <si>
    <t>Сборные мешки для системы Флекси-Сил (без фильтра)</t>
  </si>
  <si>
    <t>Хирургические дренажные катетеры</t>
  </si>
  <si>
    <t>Катетеры Нелатона женские</t>
  </si>
  <si>
    <t>Катетеры Фолея (для постоянного уропассажа)</t>
  </si>
  <si>
    <t>Катетер Фолея педиатрич. СН06 / 3мл</t>
  </si>
  <si>
    <t>Катетер Фолея педиатрич. СН10 / 3мл</t>
  </si>
  <si>
    <t>Катетер Фолея педиатрич. СН08 / 3мл</t>
  </si>
  <si>
    <t xml:space="preserve">Катетер Фолея педиатр. СН06 /1.5мл  100% силикон </t>
  </si>
  <si>
    <t xml:space="preserve">Катетер Фолея педиатр. СН08 /03мл  100% силикон </t>
  </si>
  <si>
    <t xml:space="preserve">Катетер Фолея педиатр. СН10 /03мл  100% силикон </t>
  </si>
  <si>
    <t>Мочеприемник прикроватный нестерильный A3 2,0л / 90см прямой слив</t>
  </si>
  <si>
    <t>Унометр Safeti Plus  Устройство для контроля диуреза (уриметр) RH/NF/110 см  с крючком</t>
  </si>
  <si>
    <t xml:space="preserve">Унометр Абдо-Преше+Унометер Сейфити Плюс  Набор для контроля диуреза и ВБД </t>
  </si>
  <si>
    <t>158100510195</t>
  </si>
  <si>
    <t>158100910195</t>
  </si>
  <si>
    <t>Катетер желудочный с мягким мандреном СН16/110см</t>
  </si>
  <si>
    <t>Катетер Питающий с РКП метрический СН08/50см</t>
  </si>
  <si>
    <t>Катетер Питающий с РКП метрический СН10/50см</t>
  </si>
  <si>
    <t>Катетер Питающий Пурифид (полиуретановый) с РКП СН05/50см</t>
  </si>
  <si>
    <t>Катетер аспирационный тип Мюлли с В/К Вакутип метрический СН04/35см</t>
  </si>
  <si>
    <t>Катетер аспирационный тип Мюлли с В/К Вакутип метрический СН05/35см</t>
  </si>
  <si>
    <t>Катетер аспирационный тип Мюлли с В/К Вакутип метрический СН06/53см</t>
  </si>
  <si>
    <t>Катетер аспирационный тип Мюлли с В/К Вакутип метрический СН08/53см</t>
  </si>
  <si>
    <t>Катетер аспирационный тип Мюлли с В/К Вакутип метрический СН10/60см</t>
  </si>
  <si>
    <t>Катетер аспирационный тип Мюлли с В/К Вакутип метрический СН12/60см</t>
  </si>
  <si>
    <t>Катетер аспирационный тип Мюлли с В/К Вакутип метрический СН14/60см</t>
  </si>
  <si>
    <t>Катетер аспирационный тип Мюлли с В/К Вакутип метрический СН16/60см</t>
  </si>
  <si>
    <t>Катетер аспирационный тип Мюлли с В/К Вакутип метрический СН18/60см</t>
  </si>
  <si>
    <t>Cathy  Закрытая аспирац. система CH06/35см</t>
  </si>
  <si>
    <t>Cathy  Закрытая аспирац. система CH08/35см</t>
  </si>
  <si>
    <t>Cathy  Закрытая аспирац. система CH08/45см</t>
  </si>
  <si>
    <t>Cathy  Закрытая аспирац. система с гофрированной трубкой CH10/35см</t>
  </si>
  <si>
    <t>Cathy  Закрытая аспирац. система с гофрированной трубкой CH10/55см</t>
  </si>
  <si>
    <t xml:space="preserve">Cathy  Закрытая аспирац. система с гофрированной трубкой СН12/35см </t>
  </si>
  <si>
    <t>Cathy  Закрытая аспирац. система с гофрированной трубкой СН12/55см</t>
  </si>
  <si>
    <t>Cathy  Закрытая аспирац. система с гофрированной трубкой СН14/35см</t>
  </si>
  <si>
    <t>Cathy  Закрытая аспирац. система с гофрированной трубкой СН14/55см</t>
  </si>
  <si>
    <t>Cathy  Закрытая аспирац. система с гофрированной трубкой СН16/35см</t>
  </si>
  <si>
    <t>Cathy  Закрытая аспирац. система с гофрированной трубкой СН16/55см</t>
  </si>
  <si>
    <t>Мукус Экстрактор  Катетер для аспирации верхних дыхательных путей без фильтра СН10 / 40см</t>
  </si>
  <si>
    <t>Мукус Экстрактор  Катетер для аспирации верхних дыхательных путей без фильтра СН12 / 53см</t>
  </si>
  <si>
    <t>Муко-Сейф  Катетер для аспирации верхних дыхательных путей с фильтром СН10 / 40см</t>
  </si>
  <si>
    <t>Муко-Сейф Катетер для аспирации верхних дыхательных путей с фильтром СН12 / 40см</t>
  </si>
  <si>
    <t>ТрахеаСет  для взятия проб из дыхательных путей (для катетеров с В/К)</t>
  </si>
  <si>
    <t>ТрахеаСет  для взятия проб из дыхательных путей  (для катетеров без В/К)</t>
  </si>
  <si>
    <t>Маска кислор. сред. конц. для взрослых</t>
  </si>
  <si>
    <t>Маска кислор. выс. конц.  для взрослых, нереверсивная</t>
  </si>
  <si>
    <t>Маска кислор, сред. конц. педиатрическая</t>
  </si>
  <si>
    <t>Маска кислор. выс. конц педиатрич, нереверсивная</t>
  </si>
  <si>
    <t>Маска кислор. сред. конц. для детей мл. возраста</t>
  </si>
  <si>
    <t>Маска кислор. выс. конц. для детей мл. возраста</t>
  </si>
  <si>
    <t>Маска анестезиологическая "Clear-Vue+" дети мл. возр</t>
  </si>
  <si>
    <t xml:space="preserve">Дыхательный фильтр бактериально-вирусный с портом с тепловлагообменником </t>
  </si>
  <si>
    <t>29018495</t>
  </si>
  <si>
    <t xml:space="preserve">Naso-Fix (для новорожденных)  Защитная фиксирующая повязка для назального зонда </t>
  </si>
  <si>
    <t xml:space="preserve">Naso-Fix (малая)  Защитная фиксирующая повязка для назальных трубок и катетеров </t>
  </si>
  <si>
    <t xml:space="preserve">Naso-Fix (большая)  Защитная фиксирующая повязка для назальных трубок и катетеров </t>
  </si>
  <si>
    <t xml:space="preserve">Cath-Fix (малая)  Защитная фиксирующая повязка для катетеров, трубок и ЭКГ-кабелей </t>
  </si>
  <si>
    <t xml:space="preserve">Cath-Fix (средняя)  Защитная фиксирующая повязка для катетеров, трубок и ЭКГ-кабелей </t>
  </si>
  <si>
    <t xml:space="preserve">Cath-Fix (большая)  Защитная фиксирующая повязка для катетеров, трубок и ЭКГ-кабелей </t>
  </si>
  <si>
    <t>Niko-Fix  Стерильная защитная фиксирующая повязка для в/в катетера с портом</t>
  </si>
  <si>
    <t xml:space="preserve">Easi-V  Стерильная защитная фиксирующая повязка для перифер.веноз.катетеров </t>
  </si>
  <si>
    <t xml:space="preserve">Central-Gard  Стерильная защитная фиксирующая повязка для центр.веноз.катетеров </t>
  </si>
  <si>
    <t xml:space="preserve">Epi-Fix  Стерильная защитная фиксирующая повязка для эпидур.катетеров </t>
  </si>
  <si>
    <t xml:space="preserve">Drain-Fix (малая)  Стерильная защитная фиксирующая повязка для дренажей </t>
  </si>
  <si>
    <t xml:space="preserve">Drain-Fix (большая)  Стерильная защитная фиксирующая повязка для дренажей </t>
  </si>
  <si>
    <t>15063185</t>
  </si>
  <si>
    <t xml:space="preserve">Катетер дренажный  Spiral СН14  без троакара </t>
  </si>
  <si>
    <t xml:space="preserve">Катетер дренажный  Ульмера СН18 / 75см с троакаром </t>
  </si>
  <si>
    <t>Дренажный катетер  силиконовый, круглый, CH15, без троакара</t>
  </si>
  <si>
    <t>Дренажный катетер силиконовый, круглый,  СН19, без троакара</t>
  </si>
  <si>
    <t>Дренажный катетер силиконовый, круглый,  CH10, с троакаром</t>
  </si>
  <si>
    <t xml:space="preserve">Дренажный катетер силиконовый, круглый,  CH15, с троакаром </t>
  </si>
  <si>
    <t>Дренажный катетер силиконовый, круглый,  CH19, с троакаром</t>
  </si>
  <si>
    <t>Дренажный катетер силиконовый, плоский,  7 мм, без троакара</t>
  </si>
  <si>
    <t>Дренажный катетер силиконовый, плоский,  10 мм, без троакара</t>
  </si>
  <si>
    <t>Дренажный катетер силиконовый, плоский,  7 мм, с троакаром</t>
  </si>
  <si>
    <t>Дренажный катетер силиконовый, плоский,  10 мм, с троакаром</t>
  </si>
  <si>
    <t xml:space="preserve">УноВак  Устройство  дренирующее, дренаж Ульмера СН10/75см с троакаром </t>
  </si>
  <si>
    <t>УноВак  Устройство дренирующее, дренаж Ульмера СН12/75см с  троакаром</t>
  </si>
  <si>
    <t xml:space="preserve">УноВак  Устройство дренирующее, дренаж Ульмера СН14/75см с троакаром </t>
  </si>
  <si>
    <t xml:space="preserve">УноВак  Устройство дренирующее, дренаж Ульмера СН16/75см с троакаром </t>
  </si>
  <si>
    <t xml:space="preserve">УноВак  Устройство дренирующее, дренаж Ульмера СН18/75см с троакаром </t>
  </si>
  <si>
    <t>УноВак  дренажный мешок (резервный c невозвратным клапаном)</t>
  </si>
  <si>
    <t xml:space="preserve">УноВак  Y- образный катетер  (коннектор) </t>
  </si>
  <si>
    <t xml:space="preserve">Хэнди Вак ATС Комби  Устройство с 2  дренажами СН18 и с 2 троакарами </t>
  </si>
  <si>
    <t xml:space="preserve">Хэнди Вак ATС  фильтр  10 мк для  послеоперационной реинфузии </t>
  </si>
  <si>
    <t xml:space="preserve">Хэнди Вак ATС  Апирогенный мешок / 0,7л </t>
  </si>
  <si>
    <t xml:space="preserve">Хэнди Вак ATС  Дренажный мешок /0,7 л. </t>
  </si>
  <si>
    <t>Минивак  Устройство дренирующее 30 мл  c дренажом  Редона СН06</t>
  </si>
  <si>
    <t>Минивак  Устройство дренирующее 30 мл  с дренажом  Ульмера СН08</t>
  </si>
  <si>
    <t>Тироидеа Сет  Устройство дренирующее 100 мл с 2 дренажами Ульмера СН10</t>
  </si>
  <si>
    <t>Уноверсал  Устройство дренирующее 400 мл, дренаж Ульмера СН14 с троакаром</t>
  </si>
  <si>
    <t>45 951 1S-50</t>
  </si>
  <si>
    <t>Устройство дренирующее для плевральной пункции с 3-мя иглами 80 мм</t>
  </si>
  <si>
    <t>Устройство дренирующее  Passive 700 мл  с дренажом Spiral СН 20</t>
  </si>
  <si>
    <t>Устройство дренирующее  Passive 700 мл  с дренажом Spiral СН 28</t>
  </si>
  <si>
    <t>OP-Flex Янкауэр  Устройство для интраоперационной аспирации.  Рукоятка с трубкой</t>
  </si>
  <si>
    <t>OP-Flex СенсиПлюс  Устройство для  интраоперационной аспирации. Рукоятка с трубкой</t>
  </si>
  <si>
    <t>ОP-Flex Диффузор  Устройство для  интраоперационной аспирации. Рукоятка с трубкой</t>
  </si>
  <si>
    <t>OP-Flex Пинпойнт  Устройство для интраоперационной аспирации. Рукоятка с трубкой.</t>
  </si>
  <si>
    <t>ОP-Flex Супер Флоу  Устройство для интраоперационной аспирации. Прямая рукоятка, трубка</t>
  </si>
  <si>
    <t>ОP-Flex СуперФлоу  Устройство для  интраоперационной аспирации. Изогнутая рукоятка,трубка</t>
  </si>
  <si>
    <t>ОP-Flex Пул  Устройство для интраоперационной аспирации. Рукоятка  для кишечной аспирации, трубка</t>
  </si>
  <si>
    <t>ОP-Flex Фильтр Флоу  Устройство для интраоперационной аспирации. Рукоятка, 3 наконечника, трубка.</t>
  </si>
  <si>
    <t>Устройства  для интраоперационной аспирации  OP-Flex</t>
  </si>
  <si>
    <t>Устройства  для интраоперационной аспирации  OP-Flex Фильтр Флоу</t>
  </si>
  <si>
    <t>4500M</t>
  </si>
  <si>
    <t>ЭКГ электрод / жидк. гель № 4500 (рентген-прозрачные)</t>
  </si>
  <si>
    <t>Раневые покрытия Аквасель Экстра (HydroFiber)</t>
  </si>
  <si>
    <t xml:space="preserve">Аквасель лента с усиливающим волокном с серебром (Aquacel Ag)  2х45 см         </t>
  </si>
  <si>
    <t xml:space="preserve">Аквасель Экстра (Aquacel Extra)  5x5cm </t>
  </si>
  <si>
    <t xml:space="preserve">Аквасель Экстра (Aquacel Extra)  10x10cm </t>
  </si>
  <si>
    <t xml:space="preserve">Аквасель Экстра (Aquacel Extra)  15x15cm </t>
  </si>
  <si>
    <t xml:space="preserve">Аквасель Экстра с серебром (Aquacel Extra Ag)  5x5cm </t>
  </si>
  <si>
    <t xml:space="preserve">Аквасель Экстра с серебром (Aquacel Extra Ag)  10x10cm </t>
  </si>
  <si>
    <t>Аквасель Экстра с серебром (Aquacel Extra Ag)  15x15cm</t>
  </si>
  <si>
    <t>Аквасель Экстра с серебром (Aquacel Extra Ag)  20x30cm</t>
  </si>
  <si>
    <t>Комбинированные послеоперационные раневые покрытия Аквасель Хирургический</t>
  </si>
  <si>
    <t>Аквасель Хирургический (Aquaсel Surgical)  9x10 см</t>
  </si>
  <si>
    <t>Аквасель Хирургический (Aquaсel Surgical)  9x15 см</t>
  </si>
  <si>
    <t>Аквасель Хирургический (Aquaсel Surgical)  9x25 см</t>
  </si>
  <si>
    <t>Аквасель Хирургический (Aquaсel Surgical)  9x35 см</t>
  </si>
  <si>
    <t>Аквасель Хирургический с серебром (Aquaсel Surgical Ag)  9x10 см</t>
  </si>
  <si>
    <t>Аквасель Хирургический с серебром (Aquaсel Surgical Ag)  9x15 см</t>
  </si>
  <si>
    <t>Аквасель Хирургический с серебром (Aquaсel Surgical Ag)  9x25 см</t>
  </si>
  <si>
    <t>Аквасель Хирургический с серебром (Aquaсel Surgical Ag)  9x35 см</t>
  </si>
  <si>
    <t>Комбинированные раневые покрытия для лечения ожогов Аквасель Бёрн</t>
  </si>
  <si>
    <t>Аквасель Бёрн (Aquacel Burn)  13х10 см</t>
  </si>
  <si>
    <t>Аквасель Бёрн (Aquacel Burn)  17х15 см</t>
  </si>
  <si>
    <t>Аквасель Бёрн (Aquacel Burn)  23х30 см</t>
  </si>
  <si>
    <t>Аквасель Бёрн (Aquacel Burn)  23х100 см</t>
  </si>
  <si>
    <t>Аквасель Бёрн (Aquacel Burn)  54х45 см</t>
  </si>
  <si>
    <t>Аквасель Бёрн (Aquacel Burn)  перчатка  №1</t>
  </si>
  <si>
    <t>Аквасель Бёрн (Aquacel Burn)  перчатка № 2</t>
  </si>
  <si>
    <t>Аквасель Бёрн (Aquacel Burn)  перчатка № 3</t>
  </si>
  <si>
    <t>Аквасель Бёрн (Aquacel Burn)  перчатка № 4</t>
  </si>
  <si>
    <t>Аквасель Бёрн (Aquacel Burn)  перчатка № 5</t>
  </si>
  <si>
    <t>Аквасель Бёрн с серебром (Aquacel BurnAg )  13х10 см</t>
  </si>
  <si>
    <t>Аквасель Бёрн с серебром (Aquacel BurnAg )  17х15 см</t>
  </si>
  <si>
    <t>Аквасель Бёрн с серебром (Aquacel BurnAg )  23х30 см</t>
  </si>
  <si>
    <t>Аквасель Бёрн с серебром (Aquacel BurnAg )  23х100 см</t>
  </si>
  <si>
    <t>Аквасель Бёрн с серебром (Aquacel BurnAg )  54х45 см</t>
  </si>
  <si>
    <t>Аквасель Бёрн с серебром (Aquacel BurnAg )  перчатка № 1</t>
  </si>
  <si>
    <t>Аквасель Бёрн с серебром (Aquacel BurnAg )  перчатка № 2</t>
  </si>
  <si>
    <t>Аквасель Бёрн с серебром (Aquacel BurnAg )  перчатка № 3</t>
  </si>
  <si>
    <t>Аквасель Бёрн с серебром (Aquacel BurnAg )  перчатка № 4</t>
  </si>
  <si>
    <t>Аквасель Бёрн с серебром (Aquacel BurnAg )  перчатка  № 5</t>
  </si>
  <si>
    <t>Грануфлекс (Granuflex)  10х10 см</t>
  </si>
  <si>
    <t>Грануфлекс (Granuflex)  15х15 см</t>
  </si>
  <si>
    <t>Грануфлекс (Granuflex)  15х20 см</t>
  </si>
  <si>
    <t>Грануфлекс (Granuflex)  20х20 см</t>
  </si>
  <si>
    <t>Грануфлекс (Granuflex)  20х30 см</t>
  </si>
  <si>
    <t>Грануфлекс с окантовкой (Granuflex Bordered)  6х6 см</t>
  </si>
  <si>
    <t>Грануфлекс с окантовкой (Granuflex Bordered)  10х10 см</t>
  </si>
  <si>
    <t>Грануфлекс с окантовкой (Granuflex Bordered)  15х15 см</t>
  </si>
  <si>
    <t>Грануфлекс с окантовкой (Granuflex Bordered)  10х13 см  (для крестца)</t>
  </si>
  <si>
    <t>Грануфлекс с окантовкой (Granuflex Bordered)  15х18 см  (для крестца)</t>
  </si>
  <si>
    <t>Грануфлекс Супертонкий (Granuflex Xthin)  7.5х7.5 см</t>
  </si>
  <si>
    <t>Грануфлекс Супертонкий (Granuflex Xthin)  10х10 см</t>
  </si>
  <si>
    <t>Грануфлекс Супертонкий (Granuflex Xthin)  15х15 см</t>
  </si>
  <si>
    <t>Грануфлекс Супертонкий (Granuflex Xthin)  5х20 см</t>
  </si>
  <si>
    <t>Грануфлекс Сигнал (Granuflex Signal)  10х10 см</t>
  </si>
  <si>
    <t>Грануфлекс Сигнал (Granuflex Signal)  14х14 см</t>
  </si>
  <si>
    <t>Грануфлекс Сигнал (Granuflex Signal)  20х20 см</t>
  </si>
  <si>
    <t xml:space="preserve">Грануфлекс Сигнал (Granuflex Signal)  18,5х19,5 см  (для пятки) </t>
  </si>
  <si>
    <t>Грануфлекс Сигнал (Granuflex Signal)  20х22,5 см  (для крестца)</t>
  </si>
  <si>
    <t>Гранугель (Granugel)  Гидроколлоидный гель  15 г</t>
  </si>
  <si>
    <t>Хирургические лезвия и рукоятки скальпелей  Сванн-Мортон</t>
  </si>
  <si>
    <t>Раневые покрытия ConvaTec</t>
  </si>
  <si>
    <t>Электроды Ambu</t>
  </si>
  <si>
    <t>Лезвие Paragon № 10  (совместимые с ручкой - держателем № 3)</t>
  </si>
  <si>
    <t>Лезвие Paragon № 11  (совместимые с ручкой - держателем № 3)</t>
  </si>
  <si>
    <t>Лезвие Paragon № 12  (совместимые с ручкой - держателем № 3)</t>
  </si>
  <si>
    <t>Лезвие Paragon № 15  (совместимые с ручкой - держателем № 3)</t>
  </si>
  <si>
    <t>Лезвие Paragon № 20  (совместимые с ручкой - держателем № 4)</t>
  </si>
  <si>
    <t>Лезвие Paragon № 21  (совместимые с ручкой - держателем № 4)</t>
  </si>
  <si>
    <t>Лезвие Paragon № 22  (совместимые с ручкой - держателем № 4)</t>
  </si>
  <si>
    <t>Лезвие Paragon № 23  (совместимые с ручкой - держателем № 4)</t>
  </si>
  <si>
    <t>Лезвие Paragon № 24  (совместимые с ручкой - держателем № 4)</t>
  </si>
  <si>
    <t xml:space="preserve">Ручка-держатель Сванн -Мортон №B3 (нержавеющая  сталь) </t>
  </si>
  <si>
    <t xml:space="preserve">Лезвие Сванн-Мортон №6 (высокоуглеродистая  сталь)  </t>
  </si>
  <si>
    <t xml:space="preserve">Лезвие Сванн-Мортон №10 (высокоуглеродистая сталь) </t>
  </si>
  <si>
    <t xml:space="preserve">Лезвие Сванн-Мортон №10А (высокоуглеродистая сталь)  </t>
  </si>
  <si>
    <t xml:space="preserve">Лезвие Сванн-Мортон №11 (высокоуглеродистая сталь)  </t>
  </si>
  <si>
    <t xml:space="preserve">Лезвие Сванн-Мортон №12 высокоуглеродистая сталь) </t>
  </si>
  <si>
    <t xml:space="preserve">Лезвие Сванн-Мортон №13 (высокоуглеродистая  сталь) </t>
  </si>
  <si>
    <t xml:space="preserve">Лезвие Сванн-Мортон №14 (высокоуглеродистая сталь)  </t>
  </si>
  <si>
    <t xml:space="preserve">Лезвие Сванн-Мортон №15 (высокоуглеродистая сталь) </t>
  </si>
  <si>
    <t xml:space="preserve">Лезвие Сванн-Мортон №15C (высокоуглеродистая сталь)  </t>
  </si>
  <si>
    <t xml:space="preserve">Лезвие Сванн-Мортон №16 (высокоуглеродистая сталь)  </t>
  </si>
  <si>
    <t xml:space="preserve">Лезвие Сванн-Мортон E/11 (высокоуглеродистая сталь)  </t>
  </si>
  <si>
    <t>Лезвие Сванн-Мортон Sabre E/11 (высокоуглеродистая сталь)</t>
  </si>
  <si>
    <t>Лезвие Сванн-Мортон Sabre D/15 (высокоуглеродистая сталь)</t>
  </si>
  <si>
    <t>Лезвие Сванн-Мортон №6 (нержавеющая сталь)</t>
  </si>
  <si>
    <t xml:space="preserve">Лезвие Сванн-Мортон №9 (нержавеющая сталь) </t>
  </si>
  <si>
    <t xml:space="preserve">Лезвие Сванн-Мортон №10 (нержавеющая сталь) </t>
  </si>
  <si>
    <t xml:space="preserve">Лезвие Сванн-Мортон №10A (нержавеющая  сталь) </t>
  </si>
  <si>
    <t xml:space="preserve">Лезвие Сванн-Мортон №11 (нержавеющая сталь) </t>
  </si>
  <si>
    <t xml:space="preserve">Лезвие Сванн-Мортон №12 (нержавеющая сталь) </t>
  </si>
  <si>
    <t xml:space="preserve">Лезвие Сванн-Мортон №12D (нержавеющая сталь) </t>
  </si>
  <si>
    <t>Лезвие Сванн-Мортон №14 (нержавеющая сталь)</t>
  </si>
  <si>
    <t>Лезвие Сванн-Мортон №15 (нержавеющая сталь)</t>
  </si>
  <si>
    <t>Лезвие Сванн-Мортон №15A (нержавеющая  сталь)</t>
  </si>
  <si>
    <t>Лезвие Сванн-Мортон №15C (нержавеющая сталь)</t>
  </si>
  <si>
    <t xml:space="preserve">Лезвие Сванн-Мортон №15T (нержавеющая сталь) </t>
  </si>
  <si>
    <t>Лезвие Сванн-Мортон №16 (нержавеющая  сталь)</t>
  </si>
  <si>
    <t xml:space="preserve">Лезвие Сванн-Мортон E/11 (нержавеющая  сталь) </t>
  </si>
  <si>
    <t>Лезвия и ручки-держатели "Paragon"</t>
  </si>
  <si>
    <t>Лезвия, скальпели, ручки-держатели "Paragon" (Сванн-Мортон)</t>
  </si>
  <si>
    <t>Одноразовые скальпели "Paragon" (Сванн-Мортон)</t>
  </si>
  <si>
    <t xml:space="preserve">Лезвия для ручки-держателя (для дерматома Сильвера) </t>
  </si>
  <si>
    <t>Лезвие Сванн-Мортон для взятия кожного трансплантата SG3 (для ручек 3й серии)</t>
  </si>
  <si>
    <t>Лезвие  SР 91Fine (нержавеющая сталь) для микрохирургии</t>
  </si>
  <si>
    <t>Ручка-держатель  SF23</t>
  </si>
  <si>
    <t>Ручка-держатель №4L SM</t>
  </si>
  <si>
    <t>Лезвие  SM 61 Fine (нержавеющая сталь) для микрохирургии</t>
  </si>
  <si>
    <t>Лезвие  SM 62 Fine (нержавеющая сталь) для микрохирургии</t>
  </si>
  <si>
    <t>Лезвие SM 63 Fine (нержавеющая сталь) для микрохирургии</t>
  </si>
  <si>
    <t>Лезвие  SM 64 Fine (нержавеющая сталь) для микрохирургии</t>
  </si>
  <si>
    <t>Лезвие  SM 65 Fine (нержавеющая сталь) для микрохирургии</t>
  </si>
  <si>
    <t>Лезвие  SM 65A Fine (нержавеющая сталь) для микрохирургии</t>
  </si>
  <si>
    <t>Лезвие  SM 67 Fine (нержавеющая сталь) для микрохирургии</t>
  </si>
  <si>
    <t>Лезвие  SM 68 Fine (нержавеющая сталь) для микрохирургии</t>
  </si>
  <si>
    <t>Лезвие  SM 69 Fine (нержавеющая сталь) для микрохирургии</t>
  </si>
  <si>
    <t>Лезвие  SP 90 Fine (нержавеющая сталь) для микрохирургии</t>
  </si>
  <si>
    <t>Катетер наружный / Уропрезерватив  25мм</t>
  </si>
  <si>
    <t>Катетер наружный / Уропрезерватив  30мм</t>
  </si>
  <si>
    <t>Катетер наружный / Уропрезерватив  35мм</t>
  </si>
  <si>
    <t>Крепление для наружного катетера / Липкая лента</t>
  </si>
  <si>
    <t>Careline  Мочеприемник ножной / Мешок для сбора мочи (дневной)   0,5л / 50см</t>
  </si>
  <si>
    <t>Мочеприемник ножной / Мешок для сбора мочи (дневной) 0,6л / 35см</t>
  </si>
  <si>
    <t>Мочеприемник ножной / Мешок для сбора мочи (дневной) 0,75л / 35см</t>
  </si>
  <si>
    <t>Крепление для ножного мочеприемника / Ремешок для крепления к ноге мешков для сбора мочи</t>
  </si>
  <si>
    <t>Careline  Мочеприемник ножной / Мешок для сбора мочи (дневной)   0,5 л (набор 10 мочепр.+ 2 ленты)</t>
  </si>
  <si>
    <t>Careline  Мочеприемник ножной / Мешок для сбора мочи (дневной)   0,75 л (набор 10 мочепр.+ 2 ленты)</t>
  </si>
  <si>
    <t>Аксессуары для ухода за кожей / ранами итд</t>
  </si>
  <si>
    <t>TR101</t>
  </si>
  <si>
    <t>Очиститель д/кожи КонваТек Нилтак спрей, 50 мл</t>
  </si>
  <si>
    <t>TR102</t>
  </si>
  <si>
    <t>Очиститель д/кожи КонваТек Нилтак, салфетки №30</t>
  </si>
  <si>
    <t>TR103</t>
  </si>
  <si>
    <t>Пленка защитная КонваТек Силесс, салфетки №30</t>
  </si>
  <si>
    <t>TR104</t>
  </si>
  <si>
    <t xml:space="preserve">Пленка защитная КонваТек Силесс, спрей, 50 мл </t>
  </si>
  <si>
    <t>TR105</t>
  </si>
  <si>
    <t>Средство абсорбирующее КонваТек Даймондс, №100</t>
  </si>
  <si>
    <t>Катетеры для прерывистого уропассажа</t>
  </si>
  <si>
    <t>Катетеры Нелатона</t>
  </si>
  <si>
    <t>Устройство дренирующее  для плевральной пункции</t>
  </si>
  <si>
    <t>Устройство дренирующее (емкость) силикон, 100 мл.</t>
  </si>
  <si>
    <t>Устройство дренирующее (емкость) силикон, 400 мл, для 2-х дренажей</t>
  </si>
  <si>
    <r>
      <t>Устройства для контроля диуреза</t>
    </r>
    <r>
      <rPr>
        <sz val="14"/>
        <color rgb="FF99CCFF"/>
        <rFont val="Calibri"/>
        <family val="2"/>
        <charset val="204"/>
      </rPr>
      <t xml:space="preserve"> (мочеприёмники/уриметры)</t>
    </r>
  </si>
  <si>
    <t>Катетеры наружные (уропрезервативы)</t>
  </si>
  <si>
    <t>Мочеприемники ножные</t>
  </si>
  <si>
    <r>
      <t xml:space="preserve">Мочеприемники ножные </t>
    </r>
    <r>
      <rPr>
        <sz val="10"/>
        <color indexed="8"/>
        <rFont val="Calibri"/>
        <family val="2"/>
        <charset val="204"/>
      </rPr>
      <t>(наборы)</t>
    </r>
  </si>
  <si>
    <t>Мочеприемник прикроватный нестерильный Комби 1,5л / 90см крестообразный слив</t>
  </si>
  <si>
    <t>32 450 0-50</t>
  </si>
  <si>
    <t>411107</t>
  </si>
  <si>
    <t>Товары, выделенные серым цветом, продаются исходя из имеющегося товарного запаса, возможность и сроки новых поставок неизвестны.</t>
  </si>
  <si>
    <t>Дренажные катетеры (профилированный силикон)</t>
  </si>
  <si>
    <t>Устройства дренирующие (дренажные системы и дренажные емкости)</t>
  </si>
  <si>
    <t>Цена за штуку в т.ч. НДС</t>
  </si>
  <si>
    <t xml:space="preserve">Скальпели  Сванн-Мортон (лезвие с пластиковой ручкой) </t>
  </si>
  <si>
    <t>Кол-во в уп</t>
  </si>
  <si>
    <t>Кол-во в кор</t>
  </si>
  <si>
    <t>Продаются исходя из имеющегося товарного запаса, возможность и сроки новых поставок неизвестны.</t>
  </si>
  <si>
    <t>411108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</si>
</sst>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1">
    <font>
      <sz val="10"/>
      <name val="Arial"/>
      <charset val="204"/>
    </font>
    <font>
      <sz val="10"/>
      <name val="Arial"/>
      <family val="2"/>
    </font>
    <font>
      <b/>
      <sz val="11"/>
      <color indexed="44"/>
      <name val="Verdana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8"/>
      <name val="Sans EE"/>
      <charset val="238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Verdana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rgb="FF99CCFF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4"/>
      <color rgb="FF99CCFF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sz val="8"/>
      <name val="Verdana"/>
      <family val="2"/>
      <charset val="204"/>
    </font>
    <font>
      <b/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Verdana"/>
      <family val="2"/>
      <charset val="204"/>
    </font>
    <font>
      <sz val="8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i/>
      <sz val="8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8"/>
      <name val="Verdana"/>
      <family val="2"/>
      <charset val="204"/>
    </font>
    <font>
      <b/>
      <i/>
      <sz val="8"/>
      <color indexed="10"/>
      <name val="Arial Cyr"/>
      <family val="2"/>
      <charset val="204"/>
    </font>
    <font>
      <b/>
      <sz val="8"/>
      <color indexed="8"/>
      <name val="Verdan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6699"/>
        <bgColor indexed="64"/>
      </patternFill>
    </fill>
    <fill>
      <patternFill patternType="gray125">
        <fgColor indexed="44"/>
        <bgColor theme="3" tint="0.59999389629810485"/>
      </patternFill>
    </fill>
    <fill>
      <patternFill patternType="gray125">
        <fgColor indexed="44"/>
        <bgColor rgb="FFFFFF99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0" borderId="0"/>
    <xf numFmtId="0" fontId="1" fillId="0" borderId="0"/>
    <xf numFmtId="0" fontId="23" fillId="0" borderId="0"/>
    <xf numFmtId="1" fontId="21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8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49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50" fillId="0" borderId="0"/>
  </cellStyleXfs>
  <cellXfs count="93">
    <xf numFmtId="0" fontId="0" fillId="0" borderId="0" xfId="0"/>
    <xf numFmtId="0" fontId="30" fillId="27" borderId="13" xfId="0" applyNumberFormat="1" applyFont="1" applyFill="1" applyBorder="1" applyAlignment="1" applyProtection="1">
      <alignment horizontal="center" vertical="center"/>
    </xf>
    <xf numFmtId="0" fontId="27" fillId="29" borderId="13" xfId="0" applyFont="1" applyFill="1" applyBorder="1" applyAlignment="1">
      <alignment horizontal="center" vertical="center" wrapText="1"/>
    </xf>
    <xf numFmtId="0" fontId="30" fillId="27" borderId="0" xfId="0" applyNumberFormat="1" applyFont="1" applyFill="1" applyBorder="1" applyAlignment="1" applyProtection="1">
      <alignment horizontal="center" vertical="center"/>
    </xf>
    <xf numFmtId="0" fontId="27" fillId="28" borderId="13" xfId="0" applyFont="1" applyFill="1" applyBorder="1" applyAlignment="1">
      <alignment horizontal="center" vertical="center" wrapText="1"/>
    </xf>
    <xf numFmtId="0" fontId="27" fillId="29" borderId="0" xfId="0" applyFont="1" applyFill="1" applyBorder="1" applyAlignment="1">
      <alignment horizontal="center" vertical="center" wrapText="1"/>
    </xf>
    <xf numFmtId="0" fontId="27" fillId="28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2" fillId="24" borderId="1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NumberFormat="1" applyFont="1" applyFill="1" applyBorder="1" applyAlignment="1" applyProtection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2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25" fillId="25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5" fillId="25" borderId="10" xfId="0" applyNumberFormat="1" applyFont="1" applyFill="1" applyBorder="1" applyAlignment="1" applyProtection="1">
      <alignment vertical="center" wrapText="1"/>
    </xf>
    <xf numFmtId="49" fontId="27" fillId="26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vertical="center"/>
    </xf>
    <xf numFmtId="0" fontId="25" fillId="0" borderId="10" xfId="20" applyFont="1" applyFill="1" applyBorder="1" applyAlignment="1">
      <alignment horizontal="left" vertical="center" wrapText="1"/>
    </xf>
    <xf numFmtId="0" fontId="25" fillId="25" borderId="12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4" fontId="27" fillId="26" borderId="0" xfId="0" applyNumberFormat="1" applyFont="1" applyFill="1" applyBorder="1" applyAlignment="1">
      <alignment horizontal="center" vertical="center" wrapText="1"/>
    </xf>
    <xf numFmtId="9" fontId="27" fillId="26" borderId="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1" fontId="25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9" fontId="25" fillId="0" borderId="10" xfId="0" applyNumberFormat="1" applyFont="1" applyFill="1" applyBorder="1" applyAlignment="1">
      <alignment horizontal="right" vertical="center"/>
    </xf>
    <xf numFmtId="164" fontId="29" fillId="26" borderId="0" xfId="0" applyNumberFormat="1" applyFont="1" applyFill="1" applyBorder="1" applyAlignment="1">
      <alignment horizontal="center" vertical="center" wrapText="1"/>
    </xf>
    <xf numFmtId="9" fontId="32" fillId="0" borderId="10" xfId="0" applyNumberFormat="1" applyFont="1" applyFill="1" applyBorder="1" applyAlignment="1">
      <alignment horizontal="right" vertical="center"/>
    </xf>
    <xf numFmtId="0" fontId="25" fillId="30" borderId="10" xfId="0" applyFont="1" applyFill="1" applyBorder="1" applyAlignment="1">
      <alignment vertical="center"/>
    </xf>
    <xf numFmtId="1" fontId="25" fillId="30" borderId="10" xfId="0" applyNumberFormat="1" applyFont="1" applyFill="1" applyBorder="1" applyAlignment="1">
      <alignment horizontal="right" vertical="center"/>
    </xf>
    <xf numFmtId="9" fontId="25" fillId="30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vertical="center"/>
    </xf>
    <xf numFmtId="0" fontId="25" fillId="31" borderId="10" xfId="0" applyFont="1" applyFill="1" applyBorder="1" applyAlignment="1">
      <alignment vertical="center" wrapText="1"/>
    </xf>
    <xf numFmtId="0" fontId="25" fillId="31" borderId="10" xfId="0" applyFont="1" applyFill="1" applyBorder="1" applyAlignment="1">
      <alignment vertical="center"/>
    </xf>
    <xf numFmtId="1" fontId="25" fillId="31" borderId="10" xfId="0" applyNumberFormat="1" applyFont="1" applyFill="1" applyBorder="1" applyAlignment="1">
      <alignment horizontal="right" vertical="center"/>
    </xf>
    <xf numFmtId="4" fontId="25" fillId="31" borderId="10" xfId="0" applyNumberFormat="1" applyFont="1" applyFill="1" applyBorder="1" applyAlignment="1">
      <alignment horizontal="right" vertical="center"/>
    </xf>
    <xf numFmtId="9" fontId="32" fillId="31" borderId="10" xfId="0" applyNumberFormat="1" applyFont="1" applyFill="1" applyBorder="1" applyAlignment="1">
      <alignment horizontal="right" vertical="center"/>
    </xf>
    <xf numFmtId="9" fontId="25" fillId="31" borderId="10" xfId="0" applyNumberFormat="1" applyFont="1" applyFill="1" applyBorder="1" applyAlignment="1">
      <alignment horizontal="right" vertical="center"/>
    </xf>
    <xf numFmtId="0" fontId="24" fillId="31" borderId="10" xfId="0" applyFont="1" applyFill="1" applyBorder="1" applyAlignment="1">
      <alignment vertical="center" wrapText="1"/>
    </xf>
    <xf numFmtId="0" fontId="25" fillId="31" borderId="10" xfId="0" applyNumberFormat="1" applyFont="1" applyFill="1" applyBorder="1" applyAlignment="1" applyProtection="1">
      <alignment vertical="center" wrapText="1"/>
    </xf>
    <xf numFmtId="0" fontId="24" fillId="31" borderId="10" xfId="0" applyNumberFormat="1" applyFont="1" applyFill="1" applyBorder="1" applyAlignment="1" applyProtection="1">
      <alignment vertical="center" wrapText="1"/>
    </xf>
    <xf numFmtId="0" fontId="35" fillId="0" borderId="0" xfId="0" applyFont="1" applyAlignment="1">
      <alignment vertical="center"/>
    </xf>
    <xf numFmtId="164" fontId="29" fillId="0" borderId="10" xfId="0" applyNumberFormat="1" applyFont="1" applyFill="1" applyBorder="1" applyAlignment="1">
      <alignment horizontal="right" vertical="center"/>
    </xf>
    <xf numFmtId="164" fontId="29" fillId="31" borderId="10" xfId="0" applyNumberFormat="1" applyFont="1" applyFill="1" applyBorder="1" applyAlignment="1">
      <alignment horizontal="right" vertical="center"/>
    </xf>
    <xf numFmtId="0" fontId="30" fillId="27" borderId="11" xfId="0" applyNumberFormat="1" applyFont="1" applyFill="1" applyBorder="1" applyAlignment="1" applyProtection="1">
      <alignment horizontal="left" vertical="top"/>
    </xf>
    <xf numFmtId="0" fontId="27" fillId="28" borderId="11" xfId="0" applyFont="1" applyFill="1" applyBorder="1" applyAlignment="1">
      <alignment horizontal="left" vertical="top"/>
    </xf>
    <xf numFmtId="49" fontId="25" fillId="25" borderId="10" xfId="0" applyNumberFormat="1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49" fontId="25" fillId="0" borderId="10" xfId="0" applyNumberFormat="1" applyFont="1" applyFill="1" applyBorder="1" applyAlignment="1">
      <alignment horizontal="left" vertical="top"/>
    </xf>
    <xf numFmtId="49" fontId="24" fillId="25" borderId="10" xfId="0" applyNumberFormat="1" applyFont="1" applyFill="1" applyBorder="1" applyAlignment="1">
      <alignment horizontal="left" vertical="top"/>
    </xf>
    <xf numFmtId="49" fontId="25" fillId="31" borderId="10" xfId="0" applyNumberFormat="1" applyFont="1" applyFill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5" fillId="25" borderId="1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 applyProtection="1">
      <alignment horizontal="left" vertical="top"/>
    </xf>
    <xf numFmtId="0" fontId="31" fillId="0" borderId="10" xfId="0" applyFont="1" applyBorder="1" applyAlignment="1">
      <alignment horizontal="left" vertical="top"/>
    </xf>
    <xf numFmtId="49" fontId="25" fillId="0" borderId="10" xfId="20" applyNumberFormat="1" applyFont="1" applyFill="1" applyBorder="1" applyAlignment="1">
      <alignment horizontal="left" vertical="top"/>
    </xf>
    <xf numFmtId="0" fontId="25" fillId="0" borderId="10" xfId="0" applyNumberFormat="1" applyFont="1" applyFill="1" applyBorder="1" applyAlignment="1">
      <alignment horizontal="left" vertical="top"/>
    </xf>
    <xf numFmtId="0" fontId="25" fillId="31" borderId="10" xfId="0" quotePrefix="1" applyNumberFormat="1" applyFont="1" applyFill="1" applyBorder="1" applyAlignment="1">
      <alignment horizontal="left" vertical="top"/>
    </xf>
    <xf numFmtId="0" fontId="25" fillId="0" borderId="10" xfId="0" quotePrefix="1" applyNumberFormat="1" applyFont="1" applyFill="1" applyBorder="1" applyAlignment="1">
      <alignment horizontal="left" vertical="top"/>
    </xf>
    <xf numFmtId="49" fontId="24" fillId="31" borderId="10" xfId="0" applyNumberFormat="1" applyFont="1" applyFill="1" applyBorder="1" applyAlignment="1">
      <alignment horizontal="left" vertical="top"/>
    </xf>
    <xf numFmtId="1" fontId="26" fillId="0" borderId="0" xfId="0" applyNumberFormat="1" applyFont="1" applyFill="1" applyBorder="1" applyAlignment="1" applyProtection="1">
      <alignment horizontal="left" vertical="top"/>
    </xf>
    <xf numFmtId="1" fontId="25" fillId="0" borderId="0" xfId="0" applyNumberFormat="1" applyFont="1" applyFill="1" applyBorder="1" applyAlignment="1" applyProtection="1">
      <alignment horizontal="left" vertical="top"/>
    </xf>
    <xf numFmtId="0" fontId="25" fillId="25" borderId="10" xfId="0" quotePrefix="1" applyNumberFormat="1" applyFont="1" applyFill="1" applyBorder="1" applyAlignment="1">
      <alignment horizontal="left" vertical="top"/>
    </xf>
    <xf numFmtId="0" fontId="24" fillId="25" borderId="10" xfId="0" quotePrefix="1" applyNumberFormat="1" applyFont="1" applyFill="1" applyBorder="1" applyAlignment="1">
      <alignment horizontal="left" vertical="top"/>
    </xf>
    <xf numFmtId="0" fontId="27" fillId="29" borderId="11" xfId="0" applyFont="1" applyFill="1" applyBorder="1" applyAlignment="1">
      <alignment horizontal="left" vertical="top"/>
    </xf>
    <xf numFmtId="0" fontId="36" fillId="0" borderId="11" xfId="0" applyFont="1" applyBorder="1" applyAlignment="1">
      <alignment horizontal="left"/>
    </xf>
    <xf numFmtId="164" fontId="38" fillId="0" borderId="0" xfId="0" applyNumberFormat="1" applyFont="1" applyFill="1" applyBorder="1" applyAlignment="1"/>
    <xf numFmtId="1" fontId="39" fillId="0" borderId="0" xfId="0" applyNumberFormat="1" applyFont="1" applyFill="1" applyBorder="1" applyAlignment="1" applyProtection="1"/>
    <xf numFmtId="0" fontId="40" fillId="25" borderId="13" xfId="0" applyFont="1" applyFill="1" applyBorder="1" applyAlignment="1">
      <alignment horizontal="right"/>
    </xf>
    <xf numFmtId="0" fontId="40" fillId="25" borderId="0" xfId="0" applyFont="1" applyFill="1" applyBorder="1" applyAlignment="1">
      <alignment horizontal="left"/>
    </xf>
    <xf numFmtId="0" fontId="42" fillId="0" borderId="13" xfId="46" applyFont="1" applyBorder="1" applyAlignment="1" applyProtection="1">
      <alignment horizontal="right"/>
    </xf>
    <xf numFmtId="164" fontId="43" fillId="25" borderId="0" xfId="0" applyNumberFormat="1" applyFont="1" applyFill="1" applyBorder="1" applyAlignment="1"/>
    <xf numFmtId="164" fontId="44" fillId="25" borderId="0" xfId="0" applyNumberFormat="1" applyFont="1" applyFill="1" applyBorder="1" applyAlignment="1"/>
    <xf numFmtId="1" fontId="39" fillId="0" borderId="13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>
      <alignment vertical="center" wrapText="1"/>
    </xf>
    <xf numFmtId="0" fontId="45" fillId="0" borderId="0" xfId="0" applyNumberFormat="1" applyFont="1" applyFill="1" applyBorder="1" applyAlignment="1" applyProtection="1">
      <alignment horizontal="right" vertical="center"/>
    </xf>
    <xf numFmtId="0" fontId="46" fillId="25" borderId="11" xfId="0" applyFont="1" applyFill="1" applyBorder="1" applyAlignment="1">
      <alignment horizontal="left"/>
    </xf>
    <xf numFmtId="164" fontId="43" fillId="25" borderId="0" xfId="0" applyNumberFormat="1" applyFont="1" applyFill="1" applyBorder="1" applyAlignment="1">
      <alignment horizontal="right"/>
    </xf>
    <xf numFmtId="14" fontId="47" fillId="25" borderId="0" xfId="0" applyNumberFormat="1" applyFont="1" applyFill="1" applyBorder="1" applyAlignment="1"/>
    <xf numFmtId="1" fontId="48" fillId="26" borderId="14" xfId="0" applyNumberFormat="1" applyFont="1" applyFill="1" applyBorder="1" applyAlignment="1">
      <alignment horizontal="center" vertical="justify"/>
    </xf>
    <xf numFmtId="9" fontId="32" fillId="32" borderId="10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37" fillId="0" borderId="0" xfId="0" applyFont="1" applyBorder="1" applyAlignment="1">
      <alignment horizontal="center" wrapText="1"/>
    </xf>
    <xf numFmtId="0" fontId="45" fillId="0" borderId="0" xfId="0" applyNumberFormat="1" applyFont="1" applyFill="1" applyBorder="1" applyAlignment="1" applyProtection="1">
      <alignment horizontal="right" vertical="center" wrapText="1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Normal 23" xfId="19"/>
    <cellStyle name="Normal_Sheet2" xfId="20"/>
    <cellStyle name="normálne_Hárok1" xfId="21"/>
    <cellStyle name="Style 1" xfId="22"/>
    <cellStyle name="Акцент1" xfId="23" builtinId="29" customBuiltin="1"/>
    <cellStyle name="Акцент2" xfId="24" builtinId="33" customBuiltin="1"/>
    <cellStyle name="Акцент3" xfId="25" builtinId="37" customBuiltin="1"/>
    <cellStyle name="Акцент4" xfId="26" builtinId="41" customBuiltin="1"/>
    <cellStyle name="Акцент5" xfId="27" builtinId="45" customBuiltin="1"/>
    <cellStyle name="Акцент6" xfId="28" builtinId="49" customBuiltin="1"/>
    <cellStyle name="Ввод " xfId="29" builtinId="20" customBuiltin="1"/>
    <cellStyle name="Вывод" xfId="30" builtinId="21" customBuiltin="1"/>
    <cellStyle name="Вычисление" xfId="31" builtinId="22" customBuiltin="1"/>
    <cellStyle name="Гиперссылка" xfId="46" builtinId="8"/>
    <cellStyle name="Гиперссылка 2" xfId="48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 2" xfId="47"/>
    <cellStyle name="Обычный 2 2" xfId="49"/>
    <cellStyle name="Обычный 2 3" xfId="50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HZ728"/>
  <sheetViews>
    <sheetView tabSelected="1" view="pageBreakPreview" zoomScaleNormal="100" zoomScaleSheetLayoutView="10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L9" sqref="L9"/>
    </sheetView>
  </sheetViews>
  <sheetFormatPr defaultColWidth="9.140625" defaultRowHeight="12.75"/>
  <cols>
    <col min="1" max="1" width="14" style="62" customWidth="1"/>
    <col min="2" max="2" width="75.7109375" style="9" customWidth="1"/>
    <col min="3" max="3" width="10.7109375" style="7" customWidth="1"/>
    <col min="4" max="4" width="10.5703125" style="7" customWidth="1"/>
    <col min="5" max="5" width="16.28515625" style="50" customWidth="1"/>
    <col min="6" max="6" width="12.42578125" style="7" customWidth="1"/>
    <col min="7" max="16384" width="9.140625" style="7"/>
  </cols>
  <sheetData>
    <row r="1" spans="1:7" customFormat="1" ht="6.75" customHeight="1">
      <c r="A1" s="74"/>
      <c r="B1" s="91"/>
      <c r="C1" s="91"/>
      <c r="D1" s="91"/>
      <c r="E1" s="75"/>
      <c r="F1" s="76"/>
      <c r="G1" s="77"/>
    </row>
    <row r="2" spans="1:7" customFormat="1" hidden="1">
      <c r="A2" s="74"/>
      <c r="B2" s="91"/>
      <c r="C2" s="91"/>
      <c r="D2" s="91"/>
      <c r="E2" s="75"/>
      <c r="F2" s="78"/>
      <c r="G2" s="79"/>
    </row>
    <row r="3" spans="1:7" customFormat="1" hidden="1">
      <c r="A3" s="74"/>
      <c r="B3" s="76"/>
      <c r="C3" s="76"/>
      <c r="D3" s="80"/>
      <c r="E3" s="81"/>
      <c r="F3" s="82"/>
    </row>
    <row r="4" spans="1:7" customFormat="1" ht="12.75" hidden="1" customHeight="1">
      <c r="A4" s="74"/>
      <c r="B4" s="76"/>
      <c r="C4" s="83"/>
      <c r="D4" s="83"/>
      <c r="E4" s="83"/>
      <c r="F4" s="84"/>
    </row>
    <row r="5" spans="1:7" customFormat="1" ht="36" hidden="1" customHeight="1">
      <c r="A5" s="74"/>
      <c r="B5" s="92"/>
      <c r="C5" s="92"/>
      <c r="D5" s="92"/>
      <c r="E5" s="92"/>
      <c r="F5" s="92"/>
    </row>
    <row r="6" spans="1:7" customFormat="1" ht="12.75" hidden="1" customHeight="1">
      <c r="A6" s="74"/>
      <c r="B6" s="76"/>
      <c r="C6" s="83"/>
      <c r="D6" s="83"/>
      <c r="E6" s="83"/>
      <c r="F6" s="84"/>
    </row>
    <row r="7" spans="1:7" customFormat="1" hidden="1">
      <c r="A7" s="85"/>
      <c r="B7" s="76"/>
      <c r="C7" s="76"/>
      <c r="D7" s="86"/>
      <c r="E7" s="87"/>
      <c r="F7" s="82"/>
    </row>
    <row r="8" spans="1:7" ht="38.25">
      <c r="A8" s="24" t="s">
        <v>550</v>
      </c>
      <c r="B8" s="24" t="s">
        <v>641</v>
      </c>
      <c r="C8" s="88" t="s">
        <v>910</v>
      </c>
      <c r="D8" s="88" t="s">
        <v>911</v>
      </c>
      <c r="E8" s="35" t="s">
        <v>908</v>
      </c>
      <c r="F8" s="29" t="s">
        <v>642</v>
      </c>
      <c r="G8" s="30" t="s">
        <v>643</v>
      </c>
    </row>
    <row r="9" spans="1:7" ht="18" customHeight="1">
      <c r="A9" s="53" t="s">
        <v>893</v>
      </c>
      <c r="B9" s="3"/>
      <c r="C9" s="3"/>
      <c r="D9" s="3"/>
      <c r="E9" s="3"/>
      <c r="F9" s="3"/>
      <c r="G9" s="1"/>
    </row>
    <row r="10" spans="1:7" ht="15" customHeight="1">
      <c r="A10" s="54" t="s">
        <v>894</v>
      </c>
      <c r="B10" s="6"/>
      <c r="C10" s="6"/>
      <c r="D10" s="6"/>
      <c r="E10" s="6"/>
      <c r="F10" s="6"/>
      <c r="G10" s="4"/>
    </row>
    <row r="11" spans="1:7" ht="15" customHeight="1">
      <c r="A11" s="55">
        <v>1001185</v>
      </c>
      <c r="B11" s="19" t="s">
        <v>116</v>
      </c>
      <c r="C11" s="31">
        <v>100</v>
      </c>
      <c r="D11" s="32">
        <v>1000</v>
      </c>
      <c r="E11" s="51">
        <v>16.5</v>
      </c>
      <c r="F11" s="33">
        <f>D11*E11</f>
        <v>16500</v>
      </c>
      <c r="G11" s="34">
        <v>0</v>
      </c>
    </row>
    <row r="12" spans="1:7" ht="15" customHeight="1">
      <c r="A12" s="55">
        <v>1004185</v>
      </c>
      <c r="B12" s="19" t="s">
        <v>117</v>
      </c>
      <c r="C12" s="31">
        <v>100</v>
      </c>
      <c r="D12" s="32">
        <v>1000</v>
      </c>
      <c r="E12" s="51">
        <v>16.5</v>
      </c>
      <c r="F12" s="33">
        <f t="shared" ref="F12:F20" si="0">D12*E12</f>
        <v>16500</v>
      </c>
      <c r="G12" s="34">
        <v>0</v>
      </c>
    </row>
    <row r="13" spans="1:7" ht="15" customHeight="1">
      <c r="A13" s="55">
        <v>1007185</v>
      </c>
      <c r="B13" s="19" t="s">
        <v>118</v>
      </c>
      <c r="C13" s="31">
        <v>100</v>
      </c>
      <c r="D13" s="32">
        <v>1000</v>
      </c>
      <c r="E13" s="51">
        <v>16.5</v>
      </c>
      <c r="F13" s="33">
        <f t="shared" si="0"/>
        <v>16500</v>
      </c>
      <c r="G13" s="34">
        <v>0</v>
      </c>
    </row>
    <row r="14" spans="1:7" ht="15" customHeight="1">
      <c r="A14" s="55">
        <v>1008185</v>
      </c>
      <c r="B14" s="19" t="s">
        <v>119</v>
      </c>
      <c r="C14" s="31">
        <v>100</v>
      </c>
      <c r="D14" s="32">
        <v>800</v>
      </c>
      <c r="E14" s="51">
        <v>16.5</v>
      </c>
      <c r="F14" s="33">
        <f t="shared" si="0"/>
        <v>13200</v>
      </c>
      <c r="G14" s="34">
        <v>0</v>
      </c>
    </row>
    <row r="15" spans="1:7" ht="15" customHeight="1">
      <c r="A15" s="55">
        <v>1009185</v>
      </c>
      <c r="B15" s="19" t="s">
        <v>120</v>
      </c>
      <c r="C15" s="31">
        <v>100</v>
      </c>
      <c r="D15" s="32">
        <v>800</v>
      </c>
      <c r="E15" s="51">
        <v>16.5</v>
      </c>
      <c r="F15" s="33">
        <f t="shared" si="0"/>
        <v>13200</v>
      </c>
      <c r="G15" s="34">
        <v>0</v>
      </c>
    </row>
    <row r="16" spans="1:7" ht="15" customHeight="1">
      <c r="A16" s="55">
        <v>1013185</v>
      </c>
      <c r="B16" s="19" t="s">
        <v>121</v>
      </c>
      <c r="C16" s="31">
        <v>100</v>
      </c>
      <c r="D16" s="32">
        <v>800</v>
      </c>
      <c r="E16" s="51">
        <v>16.5</v>
      </c>
      <c r="F16" s="33">
        <f t="shared" si="0"/>
        <v>13200</v>
      </c>
      <c r="G16" s="34">
        <v>0</v>
      </c>
    </row>
    <row r="17" spans="1:7" ht="15" customHeight="1">
      <c r="A17" s="55">
        <v>1015185</v>
      </c>
      <c r="B17" s="19" t="s">
        <v>122</v>
      </c>
      <c r="C17" s="31">
        <v>100</v>
      </c>
      <c r="D17" s="32">
        <v>800</v>
      </c>
      <c r="E17" s="51">
        <v>16.5</v>
      </c>
      <c r="F17" s="33">
        <f t="shared" si="0"/>
        <v>13200</v>
      </c>
      <c r="G17" s="34">
        <v>0</v>
      </c>
    </row>
    <row r="18" spans="1:7" ht="15" customHeight="1">
      <c r="A18" s="55">
        <v>1017185</v>
      </c>
      <c r="B18" s="19" t="s">
        <v>123</v>
      </c>
      <c r="C18" s="31">
        <v>100</v>
      </c>
      <c r="D18" s="32">
        <v>600</v>
      </c>
      <c r="E18" s="51">
        <v>16.5</v>
      </c>
      <c r="F18" s="33">
        <f t="shared" si="0"/>
        <v>9900</v>
      </c>
      <c r="G18" s="34">
        <v>0</v>
      </c>
    </row>
    <row r="19" spans="1:7" ht="15" customHeight="1">
      <c r="A19" s="55">
        <v>1019185</v>
      </c>
      <c r="B19" s="19" t="s">
        <v>124</v>
      </c>
      <c r="C19" s="31">
        <v>100</v>
      </c>
      <c r="D19" s="32">
        <v>600</v>
      </c>
      <c r="E19" s="51">
        <v>16.5</v>
      </c>
      <c r="F19" s="33">
        <f t="shared" si="0"/>
        <v>9900</v>
      </c>
      <c r="G19" s="34">
        <v>0</v>
      </c>
    </row>
    <row r="20" spans="1:7" ht="15" customHeight="1">
      <c r="A20" s="55">
        <v>1020185</v>
      </c>
      <c r="B20" s="19" t="s">
        <v>125</v>
      </c>
      <c r="C20" s="31">
        <v>100</v>
      </c>
      <c r="D20" s="32">
        <v>600</v>
      </c>
      <c r="E20" s="51">
        <v>16.5</v>
      </c>
      <c r="F20" s="33">
        <f t="shared" si="0"/>
        <v>9900</v>
      </c>
      <c r="G20" s="34">
        <v>0</v>
      </c>
    </row>
    <row r="21" spans="1:7" ht="15" customHeight="1">
      <c r="A21" s="54" t="s">
        <v>648</v>
      </c>
      <c r="B21" s="6"/>
      <c r="C21" s="6"/>
      <c r="D21" s="6"/>
      <c r="E21" s="6"/>
      <c r="F21" s="6"/>
      <c r="G21" s="4"/>
    </row>
    <row r="22" spans="1:7" ht="15" customHeight="1">
      <c r="A22" s="55">
        <v>2012185</v>
      </c>
      <c r="B22" s="19" t="s">
        <v>126</v>
      </c>
      <c r="C22" s="31">
        <v>100</v>
      </c>
      <c r="D22" s="32">
        <v>1000</v>
      </c>
      <c r="E22" s="51">
        <v>16.5</v>
      </c>
      <c r="F22" s="33">
        <f t="shared" ref="F22:F28" si="1">D22*E22</f>
        <v>16500</v>
      </c>
      <c r="G22" s="34">
        <v>0</v>
      </c>
    </row>
    <row r="23" spans="1:7" ht="15" customHeight="1">
      <c r="A23" s="55">
        <v>2014185</v>
      </c>
      <c r="B23" s="19" t="s">
        <v>127</v>
      </c>
      <c r="C23" s="31">
        <v>100</v>
      </c>
      <c r="D23" s="32">
        <v>1000</v>
      </c>
      <c r="E23" s="51">
        <v>16.5</v>
      </c>
      <c r="F23" s="33">
        <f t="shared" si="1"/>
        <v>16500</v>
      </c>
      <c r="G23" s="34">
        <v>0</v>
      </c>
    </row>
    <row r="24" spans="1:7" ht="15" customHeight="1">
      <c r="A24" s="55">
        <v>2015185</v>
      </c>
      <c r="B24" s="19" t="s">
        <v>128</v>
      </c>
      <c r="C24" s="31">
        <v>100</v>
      </c>
      <c r="D24" s="32">
        <v>1000</v>
      </c>
      <c r="E24" s="51">
        <v>16.5</v>
      </c>
      <c r="F24" s="33">
        <f t="shared" si="1"/>
        <v>16500</v>
      </c>
      <c r="G24" s="34">
        <v>0</v>
      </c>
    </row>
    <row r="25" spans="1:7" ht="15" customHeight="1">
      <c r="A25" s="55">
        <v>2016185</v>
      </c>
      <c r="B25" s="19" t="s">
        <v>129</v>
      </c>
      <c r="C25" s="31">
        <v>100</v>
      </c>
      <c r="D25" s="32">
        <v>800</v>
      </c>
      <c r="E25" s="51">
        <v>16.5</v>
      </c>
      <c r="F25" s="33">
        <f t="shared" si="1"/>
        <v>13200</v>
      </c>
      <c r="G25" s="34">
        <v>0</v>
      </c>
    </row>
    <row r="26" spans="1:7" ht="15" customHeight="1">
      <c r="A26" s="55">
        <v>2017185</v>
      </c>
      <c r="B26" s="19" t="s">
        <v>130</v>
      </c>
      <c r="C26" s="31">
        <v>100</v>
      </c>
      <c r="D26" s="32">
        <v>1000</v>
      </c>
      <c r="E26" s="51">
        <v>16.5</v>
      </c>
      <c r="F26" s="33">
        <f t="shared" si="1"/>
        <v>16500</v>
      </c>
      <c r="G26" s="34">
        <v>0</v>
      </c>
    </row>
    <row r="27" spans="1:7" ht="15" customHeight="1">
      <c r="A27" s="55">
        <v>2019185</v>
      </c>
      <c r="B27" s="19" t="s">
        <v>131</v>
      </c>
      <c r="C27" s="31">
        <v>100</v>
      </c>
      <c r="D27" s="32">
        <v>800</v>
      </c>
      <c r="E27" s="51">
        <v>16.5</v>
      </c>
      <c r="F27" s="33">
        <f t="shared" si="1"/>
        <v>13200</v>
      </c>
      <c r="G27" s="34">
        <v>0</v>
      </c>
    </row>
    <row r="28" spans="1:7" ht="15" customHeight="1">
      <c r="A28" s="55">
        <v>2020185</v>
      </c>
      <c r="B28" s="19" t="s">
        <v>132</v>
      </c>
      <c r="C28" s="31">
        <v>100</v>
      </c>
      <c r="D28" s="32">
        <v>800</v>
      </c>
      <c r="E28" s="51">
        <v>16.5</v>
      </c>
      <c r="F28" s="33">
        <f t="shared" si="1"/>
        <v>13200</v>
      </c>
      <c r="G28" s="34">
        <v>0</v>
      </c>
    </row>
    <row r="29" spans="1:7" ht="15" customHeight="1">
      <c r="A29" s="54" t="s">
        <v>618</v>
      </c>
      <c r="B29" s="6"/>
      <c r="C29" s="6"/>
      <c r="D29" s="6"/>
      <c r="E29" s="6"/>
      <c r="F29" s="6"/>
      <c r="G29" s="4"/>
    </row>
    <row r="30" spans="1:7" ht="15" customHeight="1">
      <c r="A30" s="56">
        <v>3007185</v>
      </c>
      <c r="B30" s="12" t="s">
        <v>133</v>
      </c>
      <c r="C30" s="31">
        <v>100</v>
      </c>
      <c r="D30" s="32">
        <v>1000</v>
      </c>
      <c r="E30" s="51">
        <v>23</v>
      </c>
      <c r="F30" s="33">
        <f t="shared" ref="F30:F34" si="2">D30*E30</f>
        <v>23000</v>
      </c>
      <c r="G30" s="34">
        <v>0</v>
      </c>
    </row>
    <row r="31" spans="1:7" ht="15" customHeight="1">
      <c r="A31" s="56">
        <v>3008185</v>
      </c>
      <c r="B31" s="12" t="s">
        <v>134</v>
      </c>
      <c r="C31" s="31">
        <v>100</v>
      </c>
      <c r="D31" s="32">
        <v>800</v>
      </c>
      <c r="E31" s="51">
        <v>23</v>
      </c>
      <c r="F31" s="33">
        <f t="shared" si="2"/>
        <v>18400</v>
      </c>
      <c r="G31" s="34">
        <v>0</v>
      </c>
    </row>
    <row r="32" spans="1:7" ht="15" customHeight="1">
      <c r="A32" s="56">
        <v>3009185</v>
      </c>
      <c r="B32" s="12" t="s">
        <v>135</v>
      </c>
      <c r="C32" s="31">
        <v>100</v>
      </c>
      <c r="D32" s="32">
        <v>800</v>
      </c>
      <c r="E32" s="51">
        <v>23</v>
      </c>
      <c r="F32" s="33">
        <f t="shared" si="2"/>
        <v>18400</v>
      </c>
      <c r="G32" s="34">
        <v>0</v>
      </c>
    </row>
    <row r="33" spans="1:7" ht="15" customHeight="1">
      <c r="A33" s="56">
        <v>3011185</v>
      </c>
      <c r="B33" s="12" t="s">
        <v>136</v>
      </c>
      <c r="C33" s="31">
        <v>100</v>
      </c>
      <c r="D33" s="32">
        <v>800</v>
      </c>
      <c r="E33" s="51">
        <v>23</v>
      </c>
      <c r="F33" s="33">
        <f t="shared" si="2"/>
        <v>18400</v>
      </c>
      <c r="G33" s="34">
        <v>0</v>
      </c>
    </row>
    <row r="34" spans="1:7" ht="15" customHeight="1">
      <c r="A34" s="56">
        <v>3013185</v>
      </c>
      <c r="B34" s="12" t="s">
        <v>137</v>
      </c>
      <c r="C34" s="31">
        <v>100</v>
      </c>
      <c r="D34" s="32">
        <v>800</v>
      </c>
      <c r="E34" s="51">
        <v>23</v>
      </c>
      <c r="F34" s="33">
        <f t="shared" si="2"/>
        <v>18400</v>
      </c>
      <c r="G34" s="34">
        <v>0</v>
      </c>
    </row>
    <row r="35" spans="1:7" ht="18" customHeight="1">
      <c r="A35" s="53" t="s">
        <v>649</v>
      </c>
      <c r="B35" s="3"/>
      <c r="C35" s="3"/>
      <c r="D35" s="3"/>
      <c r="E35" s="3"/>
      <c r="F35" s="3"/>
      <c r="G35" s="3"/>
    </row>
    <row r="36" spans="1:7" ht="15" customHeight="1">
      <c r="A36" s="54" t="s">
        <v>386</v>
      </c>
      <c r="B36" s="6"/>
      <c r="C36" s="6"/>
      <c r="D36" s="6"/>
      <c r="E36" s="6"/>
      <c r="F36" s="6"/>
      <c r="G36" s="6"/>
    </row>
    <row r="37" spans="1:7" ht="15" customHeight="1">
      <c r="A37" s="55" t="s">
        <v>608</v>
      </c>
      <c r="B37" s="19" t="s">
        <v>650</v>
      </c>
      <c r="C37" s="31">
        <v>10</v>
      </c>
      <c r="D37" s="32">
        <v>800</v>
      </c>
      <c r="E37" s="51">
        <v>170</v>
      </c>
      <c r="F37" s="33">
        <f t="shared" ref="F37:F100" si="3">D37*E37</f>
        <v>136000</v>
      </c>
      <c r="G37" s="34">
        <v>0</v>
      </c>
    </row>
    <row r="38" spans="1:7" ht="15" customHeight="1">
      <c r="A38" s="55" t="s">
        <v>609</v>
      </c>
      <c r="B38" s="19" t="s">
        <v>652</v>
      </c>
      <c r="C38" s="31">
        <v>10</v>
      </c>
      <c r="D38" s="32">
        <v>800</v>
      </c>
      <c r="E38" s="51">
        <v>120</v>
      </c>
      <c r="F38" s="33">
        <f t="shared" si="3"/>
        <v>96000</v>
      </c>
      <c r="G38" s="34">
        <v>0</v>
      </c>
    </row>
    <row r="39" spans="1:7" ht="15" customHeight="1">
      <c r="A39" s="55" t="s">
        <v>610</v>
      </c>
      <c r="B39" s="19" t="s">
        <v>651</v>
      </c>
      <c r="C39" s="31">
        <v>10</v>
      </c>
      <c r="D39" s="32">
        <v>800</v>
      </c>
      <c r="E39" s="51">
        <v>120</v>
      </c>
      <c r="F39" s="33">
        <f t="shared" si="3"/>
        <v>96000</v>
      </c>
      <c r="G39" s="34">
        <v>0</v>
      </c>
    </row>
    <row r="40" spans="1:7" ht="15" customHeight="1">
      <c r="A40" s="55" t="s">
        <v>328</v>
      </c>
      <c r="B40" s="19" t="s">
        <v>46</v>
      </c>
      <c r="C40" s="31">
        <v>10</v>
      </c>
      <c r="D40" s="32">
        <v>800</v>
      </c>
      <c r="E40" s="51">
        <v>50</v>
      </c>
      <c r="F40" s="33">
        <f t="shared" si="3"/>
        <v>40000</v>
      </c>
      <c r="G40" s="34">
        <v>0</v>
      </c>
    </row>
    <row r="41" spans="1:7" ht="15" customHeight="1">
      <c r="A41" s="55" t="s">
        <v>329</v>
      </c>
      <c r="B41" s="19" t="s">
        <v>47</v>
      </c>
      <c r="C41" s="31">
        <v>10</v>
      </c>
      <c r="D41" s="32">
        <v>800</v>
      </c>
      <c r="E41" s="51">
        <v>50</v>
      </c>
      <c r="F41" s="33">
        <f t="shared" si="3"/>
        <v>40000</v>
      </c>
      <c r="G41" s="34">
        <v>0</v>
      </c>
    </row>
    <row r="42" spans="1:7" ht="15" customHeight="1">
      <c r="A42" s="55" t="s">
        <v>330</v>
      </c>
      <c r="B42" s="19" t="s">
        <v>48</v>
      </c>
      <c r="C42" s="31">
        <v>10</v>
      </c>
      <c r="D42" s="32">
        <v>800</v>
      </c>
      <c r="E42" s="51">
        <v>50</v>
      </c>
      <c r="F42" s="33">
        <f t="shared" si="3"/>
        <v>40000</v>
      </c>
      <c r="G42" s="34">
        <v>0</v>
      </c>
    </row>
    <row r="43" spans="1:7" ht="15" customHeight="1">
      <c r="A43" s="55" t="s">
        <v>331</v>
      </c>
      <c r="B43" s="19" t="s">
        <v>49</v>
      </c>
      <c r="C43" s="31">
        <v>10</v>
      </c>
      <c r="D43" s="32">
        <v>800</v>
      </c>
      <c r="E43" s="51">
        <v>50</v>
      </c>
      <c r="F43" s="33">
        <f t="shared" si="3"/>
        <v>40000</v>
      </c>
      <c r="G43" s="34">
        <v>0</v>
      </c>
    </row>
    <row r="44" spans="1:7" ht="15" customHeight="1">
      <c r="A44" s="55" t="s">
        <v>332</v>
      </c>
      <c r="B44" s="19" t="s">
        <v>50</v>
      </c>
      <c r="C44" s="31">
        <v>10</v>
      </c>
      <c r="D44" s="32">
        <v>800</v>
      </c>
      <c r="E44" s="51">
        <v>50</v>
      </c>
      <c r="F44" s="33">
        <f t="shared" si="3"/>
        <v>40000</v>
      </c>
      <c r="G44" s="34">
        <v>0</v>
      </c>
    </row>
    <row r="45" spans="1:7" ht="15" customHeight="1">
      <c r="A45" s="55" t="s">
        <v>333</v>
      </c>
      <c r="B45" s="19" t="s">
        <v>51</v>
      </c>
      <c r="C45" s="31">
        <v>10</v>
      </c>
      <c r="D45" s="32">
        <v>800</v>
      </c>
      <c r="E45" s="51">
        <v>50</v>
      </c>
      <c r="F45" s="33">
        <f t="shared" si="3"/>
        <v>40000</v>
      </c>
      <c r="G45" s="34">
        <v>0</v>
      </c>
    </row>
    <row r="46" spans="1:7" ht="15" customHeight="1">
      <c r="A46" s="55" t="s">
        <v>334</v>
      </c>
      <c r="B46" s="19" t="s">
        <v>52</v>
      </c>
      <c r="C46" s="31">
        <v>10</v>
      </c>
      <c r="D46" s="32">
        <v>800</v>
      </c>
      <c r="E46" s="51">
        <v>50</v>
      </c>
      <c r="F46" s="33">
        <f t="shared" si="3"/>
        <v>40000</v>
      </c>
      <c r="G46" s="34">
        <v>0</v>
      </c>
    </row>
    <row r="47" spans="1:7" ht="15" customHeight="1">
      <c r="A47" s="55" t="s">
        <v>335</v>
      </c>
      <c r="B47" s="19" t="s">
        <v>53</v>
      </c>
      <c r="C47" s="31">
        <v>10</v>
      </c>
      <c r="D47" s="32">
        <v>800</v>
      </c>
      <c r="E47" s="51">
        <v>50</v>
      </c>
      <c r="F47" s="33">
        <f t="shared" si="3"/>
        <v>40000</v>
      </c>
      <c r="G47" s="34">
        <v>0</v>
      </c>
    </row>
    <row r="48" spans="1:7" ht="15" customHeight="1">
      <c r="A48" s="55" t="s">
        <v>336</v>
      </c>
      <c r="B48" s="19" t="s">
        <v>54</v>
      </c>
      <c r="C48" s="31">
        <v>10</v>
      </c>
      <c r="D48" s="32">
        <v>800</v>
      </c>
      <c r="E48" s="51">
        <v>50</v>
      </c>
      <c r="F48" s="33">
        <f t="shared" si="3"/>
        <v>40000</v>
      </c>
      <c r="G48" s="34">
        <v>0</v>
      </c>
    </row>
    <row r="49" spans="1:7" ht="15" customHeight="1">
      <c r="A49" s="55" t="s">
        <v>337</v>
      </c>
      <c r="B49" s="19" t="s">
        <v>55</v>
      </c>
      <c r="C49" s="31">
        <v>10</v>
      </c>
      <c r="D49" s="32">
        <v>800</v>
      </c>
      <c r="E49" s="51">
        <v>50</v>
      </c>
      <c r="F49" s="33">
        <f t="shared" si="3"/>
        <v>40000</v>
      </c>
      <c r="G49" s="34">
        <v>0</v>
      </c>
    </row>
    <row r="50" spans="1:7" ht="15" customHeight="1">
      <c r="A50" s="55" t="s">
        <v>338</v>
      </c>
      <c r="B50" s="19" t="s">
        <v>56</v>
      </c>
      <c r="C50" s="31">
        <v>10</v>
      </c>
      <c r="D50" s="32">
        <v>800</v>
      </c>
      <c r="E50" s="51">
        <v>50</v>
      </c>
      <c r="F50" s="33">
        <f t="shared" si="3"/>
        <v>40000</v>
      </c>
      <c r="G50" s="34">
        <v>0</v>
      </c>
    </row>
    <row r="51" spans="1:7" ht="15" customHeight="1">
      <c r="A51" s="55" t="s">
        <v>339</v>
      </c>
      <c r="B51" s="19" t="s">
        <v>57</v>
      </c>
      <c r="C51" s="31">
        <v>10</v>
      </c>
      <c r="D51" s="32">
        <v>800</v>
      </c>
      <c r="E51" s="51">
        <v>50</v>
      </c>
      <c r="F51" s="33">
        <f t="shared" si="3"/>
        <v>40000</v>
      </c>
      <c r="G51" s="34">
        <v>0</v>
      </c>
    </row>
    <row r="52" spans="1:7" ht="15" customHeight="1">
      <c r="A52" s="55" t="s">
        <v>340</v>
      </c>
      <c r="B52" s="19" t="s">
        <v>58</v>
      </c>
      <c r="C52" s="31">
        <v>10</v>
      </c>
      <c r="D52" s="32">
        <v>800</v>
      </c>
      <c r="E52" s="51">
        <v>50</v>
      </c>
      <c r="F52" s="33">
        <f t="shared" si="3"/>
        <v>40000</v>
      </c>
      <c r="G52" s="34">
        <v>0</v>
      </c>
    </row>
    <row r="53" spans="1:7" ht="15" customHeight="1">
      <c r="A53" s="55" t="s">
        <v>341</v>
      </c>
      <c r="B53" s="19" t="s">
        <v>59</v>
      </c>
      <c r="C53" s="31">
        <v>10</v>
      </c>
      <c r="D53" s="32">
        <v>800</v>
      </c>
      <c r="E53" s="51">
        <v>50</v>
      </c>
      <c r="F53" s="33">
        <f t="shared" si="3"/>
        <v>40000</v>
      </c>
      <c r="G53" s="34">
        <v>0</v>
      </c>
    </row>
    <row r="54" spans="1:7" ht="15" customHeight="1">
      <c r="A54" s="55" t="s">
        <v>342</v>
      </c>
      <c r="B54" s="19" t="s">
        <v>60</v>
      </c>
      <c r="C54" s="31">
        <v>10</v>
      </c>
      <c r="D54" s="32">
        <v>800</v>
      </c>
      <c r="E54" s="51">
        <v>50</v>
      </c>
      <c r="F54" s="33">
        <f t="shared" si="3"/>
        <v>40000</v>
      </c>
      <c r="G54" s="34">
        <v>0</v>
      </c>
    </row>
    <row r="55" spans="1:7" ht="15" customHeight="1">
      <c r="A55" s="55" t="s">
        <v>343</v>
      </c>
      <c r="B55" s="19" t="s">
        <v>61</v>
      </c>
      <c r="C55" s="31">
        <v>10</v>
      </c>
      <c r="D55" s="32">
        <v>800</v>
      </c>
      <c r="E55" s="51">
        <v>50</v>
      </c>
      <c r="F55" s="33">
        <f t="shared" si="3"/>
        <v>40000</v>
      </c>
      <c r="G55" s="34">
        <v>0</v>
      </c>
    </row>
    <row r="56" spans="1:7" ht="15" customHeight="1">
      <c r="A56" s="55" t="s">
        <v>344</v>
      </c>
      <c r="B56" s="19" t="s">
        <v>62</v>
      </c>
      <c r="C56" s="31">
        <v>10</v>
      </c>
      <c r="D56" s="32">
        <v>800</v>
      </c>
      <c r="E56" s="51">
        <v>50</v>
      </c>
      <c r="F56" s="33">
        <f t="shared" si="3"/>
        <v>40000</v>
      </c>
      <c r="G56" s="34">
        <v>0</v>
      </c>
    </row>
    <row r="57" spans="1:7" ht="15" customHeight="1">
      <c r="A57" s="54" t="s">
        <v>385</v>
      </c>
      <c r="B57" s="6"/>
      <c r="C57" s="6"/>
      <c r="D57" s="6"/>
      <c r="E57" s="6"/>
      <c r="F57" s="6"/>
      <c r="G57" s="6"/>
    </row>
    <row r="58" spans="1:7" ht="15" customHeight="1">
      <c r="A58" s="55" t="s">
        <v>611</v>
      </c>
      <c r="B58" s="19" t="s">
        <v>63</v>
      </c>
      <c r="C58" s="31">
        <v>5</v>
      </c>
      <c r="D58" s="32">
        <v>400</v>
      </c>
      <c r="E58" s="51">
        <v>230</v>
      </c>
      <c r="F58" s="33">
        <f t="shared" si="3"/>
        <v>92000</v>
      </c>
      <c r="G58" s="34">
        <v>0</v>
      </c>
    </row>
    <row r="59" spans="1:7" ht="15" customHeight="1">
      <c r="A59" s="55" t="s">
        <v>612</v>
      </c>
      <c r="B59" s="19" t="s">
        <v>64</v>
      </c>
      <c r="C59" s="31">
        <v>5</v>
      </c>
      <c r="D59" s="32">
        <v>400</v>
      </c>
      <c r="E59" s="51">
        <v>230</v>
      </c>
      <c r="F59" s="33">
        <f t="shared" si="3"/>
        <v>92000</v>
      </c>
      <c r="G59" s="34">
        <v>0</v>
      </c>
    </row>
    <row r="60" spans="1:7" ht="15" customHeight="1">
      <c r="A60" s="55" t="s">
        <v>613</v>
      </c>
      <c r="B60" s="19" t="s">
        <v>65</v>
      </c>
      <c r="C60" s="31">
        <v>5</v>
      </c>
      <c r="D60" s="32">
        <v>400</v>
      </c>
      <c r="E60" s="51">
        <v>230</v>
      </c>
      <c r="F60" s="33">
        <f t="shared" si="3"/>
        <v>92000</v>
      </c>
      <c r="G60" s="34">
        <v>0</v>
      </c>
    </row>
    <row r="61" spans="1:7" ht="15" customHeight="1">
      <c r="A61" s="55" t="s">
        <v>614</v>
      </c>
      <c r="B61" s="19" t="s">
        <v>66</v>
      </c>
      <c r="C61" s="31">
        <v>5</v>
      </c>
      <c r="D61" s="32">
        <v>400</v>
      </c>
      <c r="E61" s="51">
        <v>230</v>
      </c>
      <c r="F61" s="33">
        <f t="shared" si="3"/>
        <v>92000</v>
      </c>
      <c r="G61" s="34">
        <v>0</v>
      </c>
    </row>
    <row r="62" spans="1:7" ht="15" customHeight="1">
      <c r="A62" s="55" t="s">
        <v>615</v>
      </c>
      <c r="B62" s="19" t="s">
        <v>67</v>
      </c>
      <c r="C62" s="31">
        <v>5</v>
      </c>
      <c r="D62" s="32">
        <v>400</v>
      </c>
      <c r="E62" s="51">
        <v>230</v>
      </c>
      <c r="F62" s="33">
        <f t="shared" si="3"/>
        <v>92000</v>
      </c>
      <c r="G62" s="34">
        <v>0</v>
      </c>
    </row>
    <row r="63" spans="1:7" ht="15" customHeight="1">
      <c r="A63" s="55" t="s">
        <v>616</v>
      </c>
      <c r="B63" s="19" t="s">
        <v>68</v>
      </c>
      <c r="C63" s="31">
        <v>5</v>
      </c>
      <c r="D63" s="32">
        <v>400</v>
      </c>
      <c r="E63" s="51">
        <v>230</v>
      </c>
      <c r="F63" s="33">
        <f t="shared" si="3"/>
        <v>92000</v>
      </c>
      <c r="G63" s="34">
        <v>0</v>
      </c>
    </row>
    <row r="64" spans="1:7" ht="15" customHeight="1">
      <c r="A64" s="54" t="s">
        <v>387</v>
      </c>
      <c r="B64" s="6"/>
      <c r="C64" s="6"/>
      <c r="D64" s="6"/>
      <c r="E64" s="6"/>
      <c r="F64" s="6"/>
      <c r="G64" s="6"/>
    </row>
    <row r="65" spans="1:7" ht="15" customHeight="1">
      <c r="A65" s="55" t="s">
        <v>446</v>
      </c>
      <c r="B65" s="19" t="s">
        <v>653</v>
      </c>
      <c r="C65" s="31">
        <v>10</v>
      </c>
      <c r="D65" s="32">
        <v>500</v>
      </c>
      <c r="E65" s="51">
        <v>1260</v>
      </c>
      <c r="F65" s="33">
        <f t="shared" si="3"/>
        <v>630000</v>
      </c>
      <c r="G65" s="34">
        <v>0</v>
      </c>
    </row>
    <row r="66" spans="1:7" ht="15" customHeight="1">
      <c r="A66" s="55" t="s">
        <v>447</v>
      </c>
      <c r="B66" s="19" t="s">
        <v>654</v>
      </c>
      <c r="C66" s="31">
        <v>10</v>
      </c>
      <c r="D66" s="32">
        <v>500</v>
      </c>
      <c r="E66" s="51">
        <v>670</v>
      </c>
      <c r="F66" s="33">
        <f t="shared" si="3"/>
        <v>335000</v>
      </c>
      <c r="G66" s="34">
        <v>0</v>
      </c>
    </row>
    <row r="67" spans="1:7" ht="15" customHeight="1">
      <c r="A67" s="55" t="s">
        <v>464</v>
      </c>
      <c r="B67" s="19" t="s">
        <v>655</v>
      </c>
      <c r="C67" s="31">
        <v>10</v>
      </c>
      <c r="D67" s="32">
        <v>500</v>
      </c>
      <c r="E67" s="51">
        <v>670</v>
      </c>
      <c r="F67" s="33">
        <f t="shared" si="3"/>
        <v>335000</v>
      </c>
      <c r="G67" s="34">
        <v>0</v>
      </c>
    </row>
    <row r="68" spans="1:7" ht="15" customHeight="1">
      <c r="A68" s="55" t="s">
        <v>451</v>
      </c>
      <c r="B68" s="19" t="s">
        <v>69</v>
      </c>
      <c r="C68" s="31">
        <v>10</v>
      </c>
      <c r="D68" s="32">
        <v>500</v>
      </c>
      <c r="E68" s="51">
        <v>410</v>
      </c>
      <c r="F68" s="33">
        <f t="shared" si="3"/>
        <v>205000</v>
      </c>
      <c r="G68" s="34">
        <v>0</v>
      </c>
    </row>
    <row r="69" spans="1:7" ht="15" customHeight="1">
      <c r="A69" s="55" t="s">
        <v>452</v>
      </c>
      <c r="B69" s="19" t="s">
        <v>70</v>
      </c>
      <c r="C69" s="31">
        <v>10</v>
      </c>
      <c r="D69" s="32">
        <v>500</v>
      </c>
      <c r="E69" s="51">
        <v>410</v>
      </c>
      <c r="F69" s="33">
        <f t="shared" si="3"/>
        <v>205000</v>
      </c>
      <c r="G69" s="34">
        <v>0</v>
      </c>
    </row>
    <row r="70" spans="1:7" ht="15" customHeight="1">
      <c r="A70" s="55" t="s">
        <v>440</v>
      </c>
      <c r="B70" s="19" t="s">
        <v>71</v>
      </c>
      <c r="C70" s="31">
        <v>10</v>
      </c>
      <c r="D70" s="32">
        <v>500</v>
      </c>
      <c r="E70" s="51">
        <v>410</v>
      </c>
      <c r="F70" s="33">
        <f t="shared" si="3"/>
        <v>205000</v>
      </c>
      <c r="G70" s="34">
        <v>0</v>
      </c>
    </row>
    <row r="71" spans="1:7" ht="15" customHeight="1">
      <c r="A71" s="55" t="s">
        <v>441</v>
      </c>
      <c r="B71" s="19" t="s">
        <v>72</v>
      </c>
      <c r="C71" s="31">
        <v>10</v>
      </c>
      <c r="D71" s="32">
        <v>500</v>
      </c>
      <c r="E71" s="51">
        <v>410</v>
      </c>
      <c r="F71" s="33">
        <f t="shared" si="3"/>
        <v>205000</v>
      </c>
      <c r="G71" s="34">
        <v>0</v>
      </c>
    </row>
    <row r="72" spans="1:7" ht="15" customHeight="1">
      <c r="A72" s="55" t="s">
        <v>442</v>
      </c>
      <c r="B72" s="19" t="s">
        <v>73</v>
      </c>
      <c r="C72" s="31">
        <v>10</v>
      </c>
      <c r="D72" s="32">
        <v>500</v>
      </c>
      <c r="E72" s="51">
        <v>410</v>
      </c>
      <c r="F72" s="33">
        <f t="shared" si="3"/>
        <v>205000</v>
      </c>
      <c r="G72" s="34">
        <v>0</v>
      </c>
    </row>
    <row r="73" spans="1:7" ht="15" customHeight="1">
      <c r="A73" s="55" t="s">
        <v>443</v>
      </c>
      <c r="B73" s="19" t="s">
        <v>74</v>
      </c>
      <c r="C73" s="31">
        <v>10</v>
      </c>
      <c r="D73" s="32">
        <v>500</v>
      </c>
      <c r="E73" s="51">
        <v>410</v>
      </c>
      <c r="F73" s="33">
        <f t="shared" si="3"/>
        <v>205000</v>
      </c>
      <c r="G73" s="34">
        <v>0</v>
      </c>
    </row>
    <row r="74" spans="1:7" ht="15" customHeight="1">
      <c r="A74" s="55" t="s">
        <v>444</v>
      </c>
      <c r="B74" s="19" t="s">
        <v>75</v>
      </c>
      <c r="C74" s="31">
        <v>10</v>
      </c>
      <c r="D74" s="32">
        <v>500</v>
      </c>
      <c r="E74" s="51">
        <v>410</v>
      </c>
      <c r="F74" s="33">
        <f t="shared" si="3"/>
        <v>205000</v>
      </c>
      <c r="G74" s="34">
        <v>0</v>
      </c>
    </row>
    <row r="75" spans="1:7" ht="15" customHeight="1">
      <c r="A75" s="55" t="s">
        <v>445</v>
      </c>
      <c r="B75" s="19" t="s">
        <v>76</v>
      </c>
      <c r="C75" s="31">
        <v>10</v>
      </c>
      <c r="D75" s="32">
        <v>500</v>
      </c>
      <c r="E75" s="51">
        <v>410</v>
      </c>
      <c r="F75" s="33">
        <f t="shared" si="3"/>
        <v>205000</v>
      </c>
      <c r="G75" s="34">
        <v>0</v>
      </c>
    </row>
    <row r="76" spans="1:7" ht="15" customHeight="1">
      <c r="A76" s="55" t="s">
        <v>466</v>
      </c>
      <c r="B76" s="19" t="s">
        <v>77</v>
      </c>
      <c r="C76" s="31">
        <v>10</v>
      </c>
      <c r="D76" s="32">
        <v>500</v>
      </c>
      <c r="E76" s="51">
        <v>410</v>
      </c>
      <c r="F76" s="33">
        <f t="shared" si="3"/>
        <v>205000</v>
      </c>
      <c r="G76" s="34">
        <v>0</v>
      </c>
    </row>
    <row r="77" spans="1:7" ht="15" customHeight="1">
      <c r="A77" s="55" t="s">
        <v>467</v>
      </c>
      <c r="B77" s="19" t="s">
        <v>78</v>
      </c>
      <c r="C77" s="31">
        <v>10</v>
      </c>
      <c r="D77" s="32">
        <v>500</v>
      </c>
      <c r="E77" s="51">
        <v>410</v>
      </c>
      <c r="F77" s="33">
        <f t="shared" si="3"/>
        <v>205000</v>
      </c>
      <c r="G77" s="34">
        <v>0</v>
      </c>
    </row>
    <row r="78" spans="1:7" ht="18" customHeight="1">
      <c r="A78" s="53" t="s">
        <v>898</v>
      </c>
      <c r="B78" s="3"/>
      <c r="C78" s="3"/>
      <c r="D78" s="3"/>
      <c r="E78" s="3"/>
      <c r="F78" s="3"/>
      <c r="G78" s="3"/>
    </row>
    <row r="79" spans="1:7" ht="15" customHeight="1">
      <c r="A79" s="54" t="s">
        <v>395</v>
      </c>
      <c r="B79" s="6"/>
      <c r="C79" s="6"/>
      <c r="D79" s="6"/>
      <c r="E79" s="6"/>
      <c r="F79" s="6"/>
      <c r="G79" s="6"/>
    </row>
    <row r="80" spans="1:7" ht="15" customHeight="1">
      <c r="A80" s="57" t="s">
        <v>573</v>
      </c>
      <c r="B80" s="12" t="s">
        <v>656</v>
      </c>
      <c r="C80" s="31">
        <v>200</v>
      </c>
      <c r="D80" s="32">
        <v>200</v>
      </c>
      <c r="E80" s="51">
        <v>39.6</v>
      </c>
      <c r="F80" s="33">
        <f t="shared" si="3"/>
        <v>7920</v>
      </c>
      <c r="G80" s="36">
        <v>0.1</v>
      </c>
    </row>
    <row r="81" spans="1:7" ht="15" customHeight="1">
      <c r="A81" s="58" t="s">
        <v>273</v>
      </c>
      <c r="B81" s="20" t="s">
        <v>142</v>
      </c>
      <c r="C81" s="31">
        <v>150</v>
      </c>
      <c r="D81" s="32">
        <v>150</v>
      </c>
      <c r="E81" s="51">
        <v>35.200000000000003</v>
      </c>
      <c r="F81" s="33">
        <f t="shared" si="3"/>
        <v>5280</v>
      </c>
      <c r="G81" s="36">
        <v>0.1</v>
      </c>
    </row>
    <row r="82" spans="1:7" ht="15" customHeight="1">
      <c r="A82" s="55" t="s">
        <v>575</v>
      </c>
      <c r="B82" s="19" t="s">
        <v>379</v>
      </c>
      <c r="C82" s="31">
        <v>200</v>
      </c>
      <c r="D82" s="32">
        <v>200</v>
      </c>
      <c r="E82" s="51">
        <v>46.2</v>
      </c>
      <c r="F82" s="33">
        <f t="shared" si="3"/>
        <v>9240</v>
      </c>
      <c r="G82" s="36">
        <v>0.1</v>
      </c>
    </row>
    <row r="83" spans="1:7" ht="15" customHeight="1">
      <c r="A83" s="54" t="s">
        <v>396</v>
      </c>
      <c r="B83" s="6"/>
      <c r="C83" s="6"/>
      <c r="D83" s="6"/>
      <c r="E83" s="6"/>
      <c r="F83" s="6"/>
      <c r="G83" s="6"/>
    </row>
    <row r="84" spans="1:7" ht="15" customHeight="1">
      <c r="A84" s="55" t="s">
        <v>574</v>
      </c>
      <c r="B84" s="19" t="s">
        <v>397</v>
      </c>
      <c r="C84" s="31">
        <v>50</v>
      </c>
      <c r="D84" s="32">
        <v>50</v>
      </c>
      <c r="E84" s="51">
        <v>106.7</v>
      </c>
      <c r="F84" s="33">
        <f t="shared" si="3"/>
        <v>5335</v>
      </c>
      <c r="G84" s="36">
        <v>0.1</v>
      </c>
    </row>
    <row r="85" spans="1:7" ht="15" customHeight="1">
      <c r="A85" s="55" t="s">
        <v>284</v>
      </c>
      <c r="B85" s="19" t="s">
        <v>398</v>
      </c>
      <c r="C85" s="31">
        <v>20</v>
      </c>
      <c r="D85" s="32">
        <v>20</v>
      </c>
      <c r="E85" s="51">
        <v>392.7</v>
      </c>
      <c r="F85" s="33">
        <f t="shared" si="3"/>
        <v>7854</v>
      </c>
      <c r="G85" s="36">
        <v>0.1</v>
      </c>
    </row>
    <row r="86" spans="1:7" ht="15" customHeight="1">
      <c r="A86" s="55" t="s">
        <v>580</v>
      </c>
      <c r="B86" s="19" t="s">
        <v>40</v>
      </c>
      <c r="C86" s="31">
        <v>100</v>
      </c>
      <c r="D86" s="32">
        <v>1500</v>
      </c>
      <c r="E86" s="51">
        <v>19.8</v>
      </c>
      <c r="F86" s="33">
        <f t="shared" si="3"/>
        <v>29700</v>
      </c>
      <c r="G86" s="36">
        <v>0.1</v>
      </c>
    </row>
    <row r="87" spans="1:7" ht="15" customHeight="1">
      <c r="A87" s="54" t="s">
        <v>399</v>
      </c>
      <c r="B87" s="6"/>
      <c r="C87" s="6"/>
      <c r="D87" s="6"/>
      <c r="E87" s="6"/>
      <c r="F87" s="6"/>
      <c r="G87" s="6"/>
    </row>
    <row r="88" spans="1:7" ht="25.5">
      <c r="A88" s="71" t="s">
        <v>659</v>
      </c>
      <c r="B88" s="19" t="s">
        <v>657</v>
      </c>
      <c r="C88" s="31">
        <v>10</v>
      </c>
      <c r="D88" s="32">
        <v>10</v>
      </c>
      <c r="E88" s="51">
        <v>850</v>
      </c>
      <c r="F88" s="33">
        <f t="shared" si="3"/>
        <v>8500</v>
      </c>
      <c r="G88" s="34">
        <v>0</v>
      </c>
    </row>
    <row r="89" spans="1:7" ht="15" customHeight="1">
      <c r="A89" s="72" t="s">
        <v>660</v>
      </c>
      <c r="B89" s="19" t="s">
        <v>658</v>
      </c>
      <c r="C89" s="31">
        <v>12</v>
      </c>
      <c r="D89" s="32">
        <v>12</v>
      </c>
      <c r="E89" s="51">
        <v>2662</v>
      </c>
      <c r="F89" s="33">
        <f t="shared" si="3"/>
        <v>31944</v>
      </c>
      <c r="G89" s="34">
        <v>0</v>
      </c>
    </row>
    <row r="90" spans="1:7" ht="18" customHeight="1">
      <c r="A90" s="53" t="s">
        <v>41</v>
      </c>
      <c r="B90" s="3"/>
      <c r="C90" s="3"/>
      <c r="D90" s="3"/>
      <c r="E90" s="3"/>
      <c r="F90" s="3"/>
      <c r="G90" s="1"/>
    </row>
    <row r="91" spans="1:7" ht="15" customHeight="1">
      <c r="A91" s="54" t="s">
        <v>899</v>
      </c>
      <c r="B91" s="6"/>
      <c r="C91" s="6"/>
      <c r="D91" s="6"/>
      <c r="E91" s="6"/>
      <c r="F91" s="6"/>
      <c r="G91" s="4"/>
    </row>
    <row r="92" spans="1:7" ht="15">
      <c r="A92" s="57" t="s">
        <v>576</v>
      </c>
      <c r="B92" s="19" t="s">
        <v>872</v>
      </c>
      <c r="C92" s="31">
        <v>30</v>
      </c>
      <c r="D92" s="32">
        <v>1200</v>
      </c>
      <c r="E92" s="51">
        <v>21</v>
      </c>
      <c r="F92" s="33">
        <f t="shared" si="3"/>
        <v>25200</v>
      </c>
      <c r="G92" s="34">
        <v>0</v>
      </c>
    </row>
    <row r="93" spans="1:7" ht="15">
      <c r="A93" s="57" t="s">
        <v>577</v>
      </c>
      <c r="B93" s="19" t="s">
        <v>873</v>
      </c>
      <c r="C93" s="31">
        <v>30</v>
      </c>
      <c r="D93" s="32">
        <v>1200</v>
      </c>
      <c r="E93" s="51">
        <v>21</v>
      </c>
      <c r="F93" s="33">
        <f t="shared" si="3"/>
        <v>25200</v>
      </c>
      <c r="G93" s="34">
        <v>0</v>
      </c>
    </row>
    <row r="94" spans="1:7" ht="15">
      <c r="A94" s="57" t="s">
        <v>578</v>
      </c>
      <c r="B94" s="19" t="s">
        <v>874</v>
      </c>
      <c r="C94" s="31">
        <v>30</v>
      </c>
      <c r="D94" s="32">
        <v>1200</v>
      </c>
      <c r="E94" s="51">
        <v>21</v>
      </c>
      <c r="F94" s="33">
        <f t="shared" si="3"/>
        <v>25200</v>
      </c>
      <c r="G94" s="34">
        <v>0</v>
      </c>
    </row>
    <row r="95" spans="1:7" ht="15">
      <c r="A95" s="57" t="s">
        <v>579</v>
      </c>
      <c r="B95" s="19" t="s">
        <v>875</v>
      </c>
      <c r="C95" s="31">
        <v>30</v>
      </c>
      <c r="D95" s="32">
        <v>4500</v>
      </c>
      <c r="E95" s="51">
        <v>27.5</v>
      </c>
      <c r="F95" s="33">
        <f t="shared" si="3"/>
        <v>123750</v>
      </c>
      <c r="G95" s="36">
        <v>0.1</v>
      </c>
    </row>
    <row r="96" spans="1:7" ht="15" customHeight="1">
      <c r="A96" s="54" t="s">
        <v>900</v>
      </c>
      <c r="B96" s="6"/>
      <c r="C96" s="6"/>
      <c r="D96" s="6"/>
      <c r="E96" s="6"/>
      <c r="F96" s="6"/>
      <c r="G96" s="4"/>
    </row>
    <row r="97" spans="1:8" ht="15" customHeight="1">
      <c r="A97" s="55" t="s">
        <v>271</v>
      </c>
      <c r="B97" s="19" t="s">
        <v>876</v>
      </c>
      <c r="C97" s="31">
        <v>150</v>
      </c>
      <c r="D97" s="32">
        <v>150</v>
      </c>
      <c r="E97" s="51">
        <v>115.5</v>
      </c>
      <c r="F97" s="33">
        <f t="shared" si="3"/>
        <v>17325</v>
      </c>
      <c r="G97" s="36">
        <v>0.1</v>
      </c>
    </row>
    <row r="98" spans="1:8" ht="15" customHeight="1">
      <c r="A98" s="57" t="s">
        <v>590</v>
      </c>
      <c r="B98" s="19" t="s">
        <v>877</v>
      </c>
      <c r="C98" s="31">
        <v>150</v>
      </c>
      <c r="D98" s="32">
        <v>150</v>
      </c>
      <c r="E98" s="51">
        <v>29.15</v>
      </c>
      <c r="F98" s="33">
        <f t="shared" si="3"/>
        <v>4372.5</v>
      </c>
      <c r="G98" s="36">
        <v>0.1</v>
      </c>
    </row>
    <row r="99" spans="1:8" ht="15" customHeight="1">
      <c r="A99" s="57" t="s">
        <v>571</v>
      </c>
      <c r="B99" s="19" t="s">
        <v>878</v>
      </c>
      <c r="C99" s="31">
        <v>250</v>
      </c>
      <c r="D99" s="32">
        <v>250</v>
      </c>
      <c r="E99" s="51">
        <v>29.15</v>
      </c>
      <c r="F99" s="33">
        <f t="shared" si="3"/>
        <v>7287.5</v>
      </c>
      <c r="G99" s="36">
        <v>0.1</v>
      </c>
    </row>
    <row r="100" spans="1:8" ht="15" customHeight="1">
      <c r="A100" s="57" t="s">
        <v>465</v>
      </c>
      <c r="B100" s="19" t="s">
        <v>879</v>
      </c>
      <c r="C100" s="31">
        <v>40</v>
      </c>
      <c r="D100" s="32">
        <v>320</v>
      </c>
      <c r="E100" s="51">
        <v>134.19999999999999</v>
      </c>
      <c r="F100" s="33">
        <f t="shared" si="3"/>
        <v>42944</v>
      </c>
      <c r="G100" s="36">
        <v>0.1</v>
      </c>
    </row>
    <row r="101" spans="1:8" ht="15" customHeight="1">
      <c r="A101" s="54" t="s">
        <v>901</v>
      </c>
      <c r="B101" s="6"/>
      <c r="C101" s="6"/>
      <c r="D101" s="6"/>
      <c r="E101" s="6"/>
      <c r="F101" s="6"/>
      <c r="G101" s="4"/>
    </row>
    <row r="102" spans="1:8" ht="25.5">
      <c r="A102" s="59" t="s">
        <v>272</v>
      </c>
      <c r="B102" s="41" t="s">
        <v>880</v>
      </c>
      <c r="C102" s="42">
        <v>1</v>
      </c>
      <c r="D102" s="43">
        <v>8</v>
      </c>
      <c r="E102" s="52">
        <v>1122</v>
      </c>
      <c r="F102" s="44">
        <f t="shared" ref="F102:F164" si="4">D102*E102</f>
        <v>8976</v>
      </c>
      <c r="G102" s="45">
        <v>0.1</v>
      </c>
      <c r="H102" s="90" t="s">
        <v>912</v>
      </c>
    </row>
    <row r="103" spans="1:8" ht="25.5">
      <c r="A103" s="55" t="s">
        <v>459</v>
      </c>
      <c r="B103" s="19" t="s">
        <v>881</v>
      </c>
      <c r="C103" s="31">
        <v>1</v>
      </c>
      <c r="D103" s="32">
        <v>8</v>
      </c>
      <c r="E103" s="51">
        <v>1650</v>
      </c>
      <c r="F103" s="33">
        <f t="shared" si="4"/>
        <v>13200</v>
      </c>
      <c r="G103" s="36">
        <v>0.1</v>
      </c>
    </row>
    <row r="104" spans="1:8" ht="15" customHeight="1">
      <c r="A104" s="54"/>
      <c r="B104" s="6"/>
      <c r="C104" s="6"/>
      <c r="D104" s="6"/>
      <c r="E104" s="6"/>
      <c r="F104" s="6"/>
      <c r="G104" s="4"/>
    </row>
    <row r="105" spans="1:8" ht="15">
      <c r="A105" s="60" t="s">
        <v>903</v>
      </c>
      <c r="B105" s="28" t="s">
        <v>902</v>
      </c>
      <c r="C105" s="31">
        <v>30</v>
      </c>
      <c r="D105" s="32">
        <v>30</v>
      </c>
      <c r="E105" s="51">
        <v>66</v>
      </c>
      <c r="F105" s="33">
        <f t="shared" si="4"/>
        <v>1980</v>
      </c>
      <c r="G105" s="89">
        <v>0.1</v>
      </c>
    </row>
    <row r="106" spans="1:8" ht="18" customHeight="1">
      <c r="A106" s="53" t="s">
        <v>400</v>
      </c>
      <c r="B106" s="3"/>
      <c r="C106" s="3"/>
      <c r="D106" s="3"/>
      <c r="E106" s="3"/>
      <c r="F106" s="3"/>
      <c r="G106" s="1"/>
    </row>
    <row r="107" spans="1:8" ht="15" customHeight="1">
      <c r="A107" s="54" t="s">
        <v>622</v>
      </c>
      <c r="B107" s="6"/>
      <c r="C107" s="6"/>
      <c r="D107" s="6"/>
      <c r="E107" s="6"/>
      <c r="F107" s="6"/>
      <c r="G107" s="4"/>
    </row>
    <row r="108" spans="1:8" ht="15">
      <c r="A108" s="55">
        <v>23039185</v>
      </c>
      <c r="B108" s="20" t="s">
        <v>19</v>
      </c>
      <c r="C108" s="31">
        <v>100</v>
      </c>
      <c r="D108" s="32">
        <v>400</v>
      </c>
      <c r="E108" s="51">
        <v>49.5</v>
      </c>
      <c r="F108" s="33">
        <f t="shared" si="4"/>
        <v>19800</v>
      </c>
      <c r="G108" s="34">
        <v>0</v>
      </c>
    </row>
    <row r="109" spans="1:8" ht="15">
      <c r="A109" s="55">
        <v>23001185</v>
      </c>
      <c r="B109" s="20" t="s">
        <v>20</v>
      </c>
      <c r="C109" s="31">
        <v>100</v>
      </c>
      <c r="D109" s="32">
        <v>400</v>
      </c>
      <c r="E109" s="51">
        <v>49.5</v>
      </c>
      <c r="F109" s="33">
        <f t="shared" si="4"/>
        <v>19800</v>
      </c>
      <c r="G109" s="34">
        <v>0</v>
      </c>
    </row>
    <row r="110" spans="1:8" ht="15">
      <c r="A110" s="55">
        <v>23002185</v>
      </c>
      <c r="B110" s="20" t="s">
        <v>21</v>
      </c>
      <c r="C110" s="31">
        <v>50</v>
      </c>
      <c r="D110" s="32">
        <v>300</v>
      </c>
      <c r="E110" s="51">
        <v>49.5</v>
      </c>
      <c r="F110" s="33">
        <f t="shared" si="4"/>
        <v>14850</v>
      </c>
      <c r="G110" s="34">
        <v>0</v>
      </c>
    </row>
    <row r="111" spans="1:8" ht="15">
      <c r="A111" s="55">
        <v>23003185</v>
      </c>
      <c r="B111" s="20" t="s">
        <v>22</v>
      </c>
      <c r="C111" s="31">
        <v>50</v>
      </c>
      <c r="D111" s="32">
        <v>300</v>
      </c>
      <c r="E111" s="51">
        <v>49.5</v>
      </c>
      <c r="F111" s="33">
        <f t="shared" si="4"/>
        <v>14850</v>
      </c>
      <c r="G111" s="34">
        <v>0</v>
      </c>
    </row>
    <row r="112" spans="1:8" ht="15">
      <c r="A112" s="55">
        <v>23004185</v>
      </c>
      <c r="B112" s="20" t="s">
        <v>23</v>
      </c>
      <c r="C112" s="31">
        <v>50</v>
      </c>
      <c r="D112" s="32">
        <v>300</v>
      </c>
      <c r="E112" s="51">
        <v>49.5</v>
      </c>
      <c r="F112" s="33">
        <f t="shared" si="4"/>
        <v>14850</v>
      </c>
      <c r="G112" s="34">
        <v>0</v>
      </c>
    </row>
    <row r="113" spans="1:7" ht="15">
      <c r="A113" s="55">
        <v>23029185</v>
      </c>
      <c r="B113" s="20" t="s">
        <v>24</v>
      </c>
      <c r="C113" s="31">
        <v>100</v>
      </c>
      <c r="D113" s="32">
        <v>100</v>
      </c>
      <c r="E113" s="51">
        <v>49.5</v>
      </c>
      <c r="F113" s="33">
        <f t="shared" si="4"/>
        <v>4950</v>
      </c>
      <c r="G113" s="34">
        <v>0</v>
      </c>
    </row>
    <row r="114" spans="1:7" ht="15">
      <c r="A114" s="55">
        <v>23030185</v>
      </c>
      <c r="B114" s="20" t="s">
        <v>25</v>
      </c>
      <c r="C114" s="31">
        <v>100</v>
      </c>
      <c r="D114" s="32">
        <v>100</v>
      </c>
      <c r="E114" s="51">
        <v>49.5</v>
      </c>
      <c r="F114" s="33">
        <f t="shared" si="4"/>
        <v>4950</v>
      </c>
      <c r="G114" s="34">
        <v>0</v>
      </c>
    </row>
    <row r="115" spans="1:7" ht="15">
      <c r="A115" s="55">
        <v>23031185</v>
      </c>
      <c r="B115" s="20" t="s">
        <v>26</v>
      </c>
      <c r="C115" s="31">
        <v>100</v>
      </c>
      <c r="D115" s="32">
        <v>100</v>
      </c>
      <c r="E115" s="51">
        <v>49.5</v>
      </c>
      <c r="F115" s="33">
        <f t="shared" si="4"/>
        <v>4950</v>
      </c>
      <c r="G115" s="34">
        <v>0</v>
      </c>
    </row>
    <row r="116" spans="1:7" ht="15">
      <c r="A116" s="55">
        <v>23032185</v>
      </c>
      <c r="B116" s="20" t="s">
        <v>27</v>
      </c>
      <c r="C116" s="31">
        <v>75</v>
      </c>
      <c r="D116" s="32">
        <v>75</v>
      </c>
      <c r="E116" s="51">
        <v>49.5</v>
      </c>
      <c r="F116" s="33">
        <f t="shared" si="4"/>
        <v>3712.5</v>
      </c>
      <c r="G116" s="34">
        <v>0</v>
      </c>
    </row>
    <row r="117" spans="1:7" ht="15">
      <c r="A117" s="55">
        <v>23033185</v>
      </c>
      <c r="B117" s="20" t="s">
        <v>28</v>
      </c>
      <c r="C117" s="31">
        <v>75</v>
      </c>
      <c r="D117" s="32">
        <v>75</v>
      </c>
      <c r="E117" s="51">
        <v>49.5</v>
      </c>
      <c r="F117" s="33">
        <f t="shared" si="4"/>
        <v>3712.5</v>
      </c>
      <c r="G117" s="34">
        <v>0</v>
      </c>
    </row>
    <row r="118" spans="1:7" ht="15">
      <c r="A118" s="55">
        <v>23034185</v>
      </c>
      <c r="B118" s="20" t="s">
        <v>29</v>
      </c>
      <c r="C118" s="31">
        <v>75</v>
      </c>
      <c r="D118" s="32">
        <v>75</v>
      </c>
      <c r="E118" s="51">
        <v>49.5</v>
      </c>
      <c r="F118" s="33">
        <f t="shared" si="4"/>
        <v>3712.5</v>
      </c>
      <c r="G118" s="34">
        <v>0</v>
      </c>
    </row>
    <row r="119" spans="1:7" ht="15">
      <c r="A119" s="55">
        <v>23035185</v>
      </c>
      <c r="B119" s="20" t="s">
        <v>30</v>
      </c>
      <c r="C119" s="31">
        <v>75</v>
      </c>
      <c r="D119" s="32">
        <v>75</v>
      </c>
      <c r="E119" s="51">
        <v>49.5</v>
      </c>
      <c r="F119" s="33">
        <f t="shared" si="4"/>
        <v>3712.5</v>
      </c>
      <c r="G119" s="34">
        <v>0</v>
      </c>
    </row>
    <row r="120" spans="1:7" ht="15">
      <c r="A120" s="55">
        <v>23040185</v>
      </c>
      <c r="B120" s="20" t="s">
        <v>31</v>
      </c>
      <c r="C120" s="31">
        <v>100</v>
      </c>
      <c r="D120" s="32">
        <v>400</v>
      </c>
      <c r="E120" s="51">
        <v>81</v>
      </c>
      <c r="F120" s="33">
        <f t="shared" si="4"/>
        <v>32400</v>
      </c>
      <c r="G120" s="34">
        <v>0</v>
      </c>
    </row>
    <row r="121" spans="1:7" ht="15">
      <c r="A121" s="55">
        <v>23017185</v>
      </c>
      <c r="B121" s="20" t="s">
        <v>32</v>
      </c>
      <c r="C121" s="31">
        <v>50</v>
      </c>
      <c r="D121" s="32">
        <v>300</v>
      </c>
      <c r="E121" s="51">
        <v>81</v>
      </c>
      <c r="F121" s="33">
        <f t="shared" si="4"/>
        <v>24300</v>
      </c>
      <c r="G121" s="34">
        <v>0</v>
      </c>
    </row>
    <row r="122" spans="1:7" ht="15">
      <c r="A122" s="55">
        <v>23018185</v>
      </c>
      <c r="B122" s="20" t="s">
        <v>661</v>
      </c>
      <c r="C122" s="31">
        <v>50</v>
      </c>
      <c r="D122" s="32">
        <v>300</v>
      </c>
      <c r="E122" s="51">
        <v>81</v>
      </c>
      <c r="F122" s="33">
        <f t="shared" si="4"/>
        <v>24300</v>
      </c>
      <c r="G122" s="34">
        <v>0</v>
      </c>
    </row>
    <row r="123" spans="1:7" ht="15">
      <c r="A123" s="55">
        <v>23019185</v>
      </c>
      <c r="B123" s="20" t="s">
        <v>33</v>
      </c>
      <c r="C123" s="31">
        <v>50</v>
      </c>
      <c r="D123" s="32">
        <v>300</v>
      </c>
      <c r="E123" s="51">
        <v>81</v>
      </c>
      <c r="F123" s="33">
        <f t="shared" si="4"/>
        <v>24300</v>
      </c>
      <c r="G123" s="34">
        <v>0</v>
      </c>
    </row>
    <row r="124" spans="1:7" ht="15">
      <c r="A124" s="55">
        <v>23041185</v>
      </c>
      <c r="B124" s="20" t="s">
        <v>34</v>
      </c>
      <c r="C124" s="31">
        <v>100</v>
      </c>
      <c r="D124" s="32">
        <v>400</v>
      </c>
      <c r="E124" s="51">
        <v>81</v>
      </c>
      <c r="F124" s="33">
        <f t="shared" si="4"/>
        <v>32400</v>
      </c>
      <c r="G124" s="34">
        <v>0</v>
      </c>
    </row>
    <row r="125" spans="1:7" ht="15">
      <c r="A125" s="55">
        <v>23042185</v>
      </c>
      <c r="B125" s="20" t="s">
        <v>35</v>
      </c>
      <c r="C125" s="31">
        <v>20</v>
      </c>
      <c r="D125" s="32">
        <v>120</v>
      </c>
      <c r="E125" s="51">
        <v>81</v>
      </c>
      <c r="F125" s="33">
        <f t="shared" si="4"/>
        <v>9720</v>
      </c>
      <c r="G125" s="34">
        <v>0</v>
      </c>
    </row>
    <row r="126" spans="1:7" ht="15">
      <c r="A126" s="55">
        <v>23043185</v>
      </c>
      <c r="B126" s="20" t="s">
        <v>36</v>
      </c>
      <c r="C126" s="31">
        <v>20</v>
      </c>
      <c r="D126" s="32">
        <v>120</v>
      </c>
      <c r="E126" s="51">
        <v>81</v>
      </c>
      <c r="F126" s="33">
        <f t="shared" si="4"/>
        <v>9720</v>
      </c>
      <c r="G126" s="34">
        <v>0</v>
      </c>
    </row>
    <row r="127" spans="1:7" ht="15">
      <c r="A127" s="55">
        <v>23044185</v>
      </c>
      <c r="B127" s="20" t="s">
        <v>37</v>
      </c>
      <c r="C127" s="31">
        <v>20</v>
      </c>
      <c r="D127" s="32">
        <v>120</v>
      </c>
      <c r="E127" s="51">
        <v>81</v>
      </c>
      <c r="F127" s="33">
        <f t="shared" si="4"/>
        <v>9720</v>
      </c>
      <c r="G127" s="34">
        <v>0</v>
      </c>
    </row>
    <row r="128" spans="1:7" ht="15">
      <c r="A128" s="55">
        <v>23045185</v>
      </c>
      <c r="B128" s="20" t="s">
        <v>38</v>
      </c>
      <c r="C128" s="31">
        <v>20</v>
      </c>
      <c r="D128" s="32">
        <v>120</v>
      </c>
      <c r="E128" s="51">
        <v>81</v>
      </c>
      <c r="F128" s="33">
        <f t="shared" si="4"/>
        <v>9720</v>
      </c>
      <c r="G128" s="34">
        <v>0</v>
      </c>
    </row>
    <row r="129" spans="1:7" ht="15" customHeight="1">
      <c r="A129" s="54" t="s">
        <v>619</v>
      </c>
      <c r="B129" s="6"/>
      <c r="C129" s="6"/>
      <c r="D129" s="6"/>
      <c r="E129" s="6"/>
      <c r="F129" s="6"/>
      <c r="G129" s="4"/>
    </row>
    <row r="130" spans="1:7" ht="15">
      <c r="A130" s="55">
        <v>10002182</v>
      </c>
      <c r="B130" s="19" t="s">
        <v>0</v>
      </c>
      <c r="C130" s="31">
        <v>100</v>
      </c>
      <c r="D130" s="32">
        <v>400</v>
      </c>
      <c r="E130" s="51">
        <v>77</v>
      </c>
      <c r="F130" s="33">
        <f t="shared" si="4"/>
        <v>30800</v>
      </c>
      <c r="G130" s="34">
        <v>0</v>
      </c>
    </row>
    <row r="131" spans="1:7" ht="15">
      <c r="A131" s="55">
        <v>10003182</v>
      </c>
      <c r="B131" s="19" t="s">
        <v>1</v>
      </c>
      <c r="C131" s="31">
        <v>100</v>
      </c>
      <c r="D131" s="32">
        <v>400</v>
      </c>
      <c r="E131" s="51">
        <v>77</v>
      </c>
      <c r="F131" s="33">
        <f t="shared" si="4"/>
        <v>30800</v>
      </c>
      <c r="G131" s="34">
        <v>0</v>
      </c>
    </row>
    <row r="132" spans="1:7" ht="15">
      <c r="A132" s="55">
        <v>10004182</v>
      </c>
      <c r="B132" s="19" t="s">
        <v>2</v>
      </c>
      <c r="C132" s="31">
        <v>50</v>
      </c>
      <c r="D132" s="32">
        <v>300</v>
      </c>
      <c r="E132" s="51">
        <v>77</v>
      </c>
      <c r="F132" s="33">
        <f t="shared" si="4"/>
        <v>23100</v>
      </c>
      <c r="G132" s="34">
        <v>0</v>
      </c>
    </row>
    <row r="133" spans="1:7" ht="15">
      <c r="A133" s="55">
        <v>10005182</v>
      </c>
      <c r="B133" s="19" t="s">
        <v>3</v>
      </c>
      <c r="C133" s="31">
        <v>50</v>
      </c>
      <c r="D133" s="32">
        <v>300</v>
      </c>
      <c r="E133" s="51">
        <v>77</v>
      </c>
      <c r="F133" s="33">
        <f t="shared" si="4"/>
        <v>23100</v>
      </c>
      <c r="G133" s="34">
        <v>0</v>
      </c>
    </row>
    <row r="134" spans="1:7" ht="15">
      <c r="A134" s="55">
        <v>10006182</v>
      </c>
      <c r="B134" s="19" t="s">
        <v>4</v>
      </c>
      <c r="C134" s="31">
        <v>50</v>
      </c>
      <c r="D134" s="32">
        <v>300</v>
      </c>
      <c r="E134" s="51">
        <v>77</v>
      </c>
      <c r="F134" s="33">
        <f t="shared" si="4"/>
        <v>23100</v>
      </c>
      <c r="G134" s="34">
        <v>0</v>
      </c>
    </row>
    <row r="135" spans="1:7" ht="15">
      <c r="A135" s="55">
        <v>10008185</v>
      </c>
      <c r="B135" s="19" t="s">
        <v>5</v>
      </c>
      <c r="C135" s="31">
        <v>50</v>
      </c>
      <c r="D135" s="32">
        <v>300</v>
      </c>
      <c r="E135" s="51">
        <v>82.5</v>
      </c>
      <c r="F135" s="33">
        <f t="shared" si="4"/>
        <v>24750</v>
      </c>
      <c r="G135" s="34">
        <v>0</v>
      </c>
    </row>
    <row r="136" spans="1:7" ht="15">
      <c r="A136" s="55">
        <v>10009185</v>
      </c>
      <c r="B136" s="19" t="s">
        <v>6</v>
      </c>
      <c r="C136" s="31">
        <v>50</v>
      </c>
      <c r="D136" s="32">
        <v>300</v>
      </c>
      <c r="E136" s="51">
        <v>82.5</v>
      </c>
      <c r="F136" s="33">
        <f t="shared" si="4"/>
        <v>24750</v>
      </c>
      <c r="G136" s="34">
        <v>0</v>
      </c>
    </row>
    <row r="137" spans="1:7" ht="15">
      <c r="A137" s="55">
        <v>10010185</v>
      </c>
      <c r="B137" s="19" t="s">
        <v>7</v>
      </c>
      <c r="C137" s="31">
        <v>50</v>
      </c>
      <c r="D137" s="32">
        <v>300</v>
      </c>
      <c r="E137" s="51">
        <v>82.5</v>
      </c>
      <c r="F137" s="33">
        <f t="shared" si="4"/>
        <v>24750</v>
      </c>
      <c r="G137" s="34">
        <v>0</v>
      </c>
    </row>
    <row r="138" spans="1:7" ht="16.5" customHeight="1">
      <c r="A138" s="55">
        <v>11003185</v>
      </c>
      <c r="B138" s="19" t="s">
        <v>8</v>
      </c>
      <c r="C138" s="31">
        <v>100</v>
      </c>
      <c r="D138" s="32">
        <v>400</v>
      </c>
      <c r="E138" s="51">
        <v>89</v>
      </c>
      <c r="F138" s="33">
        <f t="shared" si="4"/>
        <v>35600</v>
      </c>
      <c r="G138" s="34">
        <v>0</v>
      </c>
    </row>
    <row r="139" spans="1:7" ht="16.5" customHeight="1">
      <c r="A139" s="55">
        <v>11004185</v>
      </c>
      <c r="B139" s="19" t="s">
        <v>9</v>
      </c>
      <c r="C139" s="31">
        <v>50</v>
      </c>
      <c r="D139" s="32">
        <v>300</v>
      </c>
      <c r="E139" s="51">
        <v>89</v>
      </c>
      <c r="F139" s="33">
        <f t="shared" si="4"/>
        <v>26700</v>
      </c>
      <c r="G139" s="34">
        <v>0</v>
      </c>
    </row>
    <row r="140" spans="1:7" ht="16.5" customHeight="1">
      <c r="A140" s="55">
        <v>11005185</v>
      </c>
      <c r="B140" s="19" t="s">
        <v>10</v>
      </c>
      <c r="C140" s="31">
        <v>50</v>
      </c>
      <c r="D140" s="32">
        <v>300</v>
      </c>
      <c r="E140" s="51">
        <v>89</v>
      </c>
      <c r="F140" s="33">
        <f t="shared" si="4"/>
        <v>26700</v>
      </c>
      <c r="G140" s="34">
        <v>0</v>
      </c>
    </row>
    <row r="141" spans="1:7" ht="16.5" customHeight="1">
      <c r="A141" s="55">
        <v>11006185</v>
      </c>
      <c r="B141" s="19" t="s">
        <v>11</v>
      </c>
      <c r="C141" s="31">
        <v>50</v>
      </c>
      <c r="D141" s="32">
        <v>300</v>
      </c>
      <c r="E141" s="51">
        <v>89</v>
      </c>
      <c r="F141" s="33">
        <f t="shared" si="4"/>
        <v>26700</v>
      </c>
      <c r="G141" s="34">
        <v>0</v>
      </c>
    </row>
    <row r="142" spans="1:7" ht="15" customHeight="1">
      <c r="A142" s="54" t="s">
        <v>620</v>
      </c>
      <c r="B142" s="6"/>
      <c r="C142" s="6"/>
      <c r="D142" s="6"/>
      <c r="E142" s="6"/>
      <c r="F142" s="6"/>
      <c r="G142" s="4"/>
    </row>
    <row r="143" spans="1:7" ht="15">
      <c r="A143" s="61">
        <v>14003185</v>
      </c>
      <c r="B143" s="19" t="s">
        <v>12</v>
      </c>
      <c r="C143" s="31">
        <v>100</v>
      </c>
      <c r="D143" s="32">
        <v>800</v>
      </c>
      <c r="E143" s="51">
        <v>29</v>
      </c>
      <c r="F143" s="33">
        <f t="shared" si="4"/>
        <v>23200</v>
      </c>
      <c r="G143" s="34">
        <v>0</v>
      </c>
    </row>
    <row r="144" spans="1:7" ht="15">
      <c r="A144" s="55">
        <v>14012185</v>
      </c>
      <c r="B144" s="19" t="s">
        <v>13</v>
      </c>
      <c r="C144" s="31">
        <v>100</v>
      </c>
      <c r="D144" s="32">
        <v>600</v>
      </c>
      <c r="E144" s="51">
        <v>29</v>
      </c>
      <c r="F144" s="33">
        <f t="shared" si="4"/>
        <v>17400</v>
      </c>
      <c r="G144" s="34">
        <v>0</v>
      </c>
    </row>
    <row r="145" spans="1:7" ht="15">
      <c r="A145" s="61">
        <v>14016185</v>
      </c>
      <c r="B145" s="19" t="s">
        <v>14</v>
      </c>
      <c r="C145" s="31">
        <v>50</v>
      </c>
      <c r="D145" s="32">
        <v>400</v>
      </c>
      <c r="E145" s="51">
        <v>29</v>
      </c>
      <c r="F145" s="33">
        <f t="shared" si="4"/>
        <v>11600</v>
      </c>
      <c r="G145" s="34">
        <v>0</v>
      </c>
    </row>
    <row r="146" spans="1:7" ht="15">
      <c r="A146" s="55">
        <v>14018185</v>
      </c>
      <c r="B146" s="19" t="s">
        <v>15</v>
      </c>
      <c r="C146" s="31">
        <v>50</v>
      </c>
      <c r="D146" s="32">
        <v>400</v>
      </c>
      <c r="E146" s="51">
        <v>29</v>
      </c>
      <c r="F146" s="33">
        <f t="shared" si="4"/>
        <v>11600</v>
      </c>
      <c r="G146" s="34">
        <v>0</v>
      </c>
    </row>
    <row r="147" spans="1:7" ht="15" customHeight="1">
      <c r="A147" s="54" t="s">
        <v>143</v>
      </c>
      <c r="B147" s="6"/>
      <c r="C147" s="6"/>
      <c r="D147" s="6"/>
      <c r="E147" s="6"/>
      <c r="F147" s="6"/>
      <c r="G147" s="4"/>
    </row>
    <row r="148" spans="1:7" ht="15">
      <c r="A148" s="55" t="s">
        <v>572</v>
      </c>
      <c r="B148" s="19" t="s">
        <v>378</v>
      </c>
      <c r="C148" s="31">
        <v>200</v>
      </c>
      <c r="D148" s="32">
        <v>200</v>
      </c>
      <c r="E148" s="51">
        <v>89.65</v>
      </c>
      <c r="F148" s="33">
        <f t="shared" si="4"/>
        <v>17930</v>
      </c>
      <c r="G148" s="36">
        <v>0.1</v>
      </c>
    </row>
    <row r="149" spans="1:7" ht="15" customHeight="1">
      <c r="A149" s="54" t="s">
        <v>621</v>
      </c>
      <c r="B149" s="6"/>
      <c r="C149" s="6"/>
      <c r="D149" s="6"/>
      <c r="E149" s="6"/>
      <c r="F149" s="6"/>
      <c r="G149" s="4"/>
    </row>
    <row r="150" spans="1:7" ht="15">
      <c r="A150" s="55">
        <v>12021185</v>
      </c>
      <c r="B150" s="19" t="s">
        <v>16</v>
      </c>
      <c r="C150" s="31">
        <v>100</v>
      </c>
      <c r="D150" s="32">
        <v>1000</v>
      </c>
      <c r="E150" s="51">
        <v>16.5</v>
      </c>
      <c r="F150" s="33">
        <f t="shared" si="4"/>
        <v>16500</v>
      </c>
      <c r="G150" s="34">
        <v>0</v>
      </c>
    </row>
    <row r="151" spans="1:7" ht="15">
      <c r="A151" s="55">
        <v>12024185</v>
      </c>
      <c r="B151" s="19" t="s">
        <v>17</v>
      </c>
      <c r="C151" s="31">
        <v>100</v>
      </c>
      <c r="D151" s="32">
        <v>1000</v>
      </c>
      <c r="E151" s="51">
        <v>16.5</v>
      </c>
      <c r="F151" s="33">
        <f t="shared" si="4"/>
        <v>16500</v>
      </c>
      <c r="G151" s="34">
        <v>0</v>
      </c>
    </row>
    <row r="152" spans="1:7" ht="15">
      <c r="A152" s="55">
        <v>12028185</v>
      </c>
      <c r="B152" s="19" t="s">
        <v>18</v>
      </c>
      <c r="C152" s="31">
        <v>100</v>
      </c>
      <c r="D152" s="32">
        <v>1000</v>
      </c>
      <c r="E152" s="51">
        <v>16.5</v>
      </c>
      <c r="F152" s="33">
        <f t="shared" si="4"/>
        <v>16500</v>
      </c>
      <c r="G152" s="34">
        <v>0</v>
      </c>
    </row>
    <row r="153" spans="1:7" ht="15">
      <c r="A153" s="55">
        <v>12031185</v>
      </c>
      <c r="B153" s="19" t="s">
        <v>662</v>
      </c>
      <c r="C153" s="31">
        <v>100</v>
      </c>
      <c r="D153" s="32">
        <v>1000</v>
      </c>
      <c r="E153" s="51">
        <v>16.5</v>
      </c>
      <c r="F153" s="33">
        <f t="shared" si="4"/>
        <v>16500</v>
      </c>
      <c r="G153" s="34">
        <v>0</v>
      </c>
    </row>
    <row r="154" spans="1:7" ht="15">
      <c r="A154" s="55">
        <v>12034185</v>
      </c>
      <c r="B154" s="19" t="s">
        <v>663</v>
      </c>
      <c r="C154" s="31">
        <v>100</v>
      </c>
      <c r="D154" s="32">
        <v>1000</v>
      </c>
      <c r="E154" s="51">
        <v>16.5</v>
      </c>
      <c r="F154" s="33">
        <f t="shared" si="4"/>
        <v>16500</v>
      </c>
      <c r="G154" s="34">
        <v>0</v>
      </c>
    </row>
    <row r="155" spans="1:7" ht="15">
      <c r="A155" s="55">
        <v>31005182</v>
      </c>
      <c r="B155" s="19" t="s">
        <v>664</v>
      </c>
      <c r="C155" s="31">
        <v>100</v>
      </c>
      <c r="D155" s="32">
        <v>1000</v>
      </c>
      <c r="E155" s="51">
        <v>80</v>
      </c>
      <c r="F155" s="33">
        <f t="shared" si="4"/>
        <v>80000</v>
      </c>
      <c r="G155" s="34">
        <v>0</v>
      </c>
    </row>
    <row r="156" spans="1:7" ht="18" customHeight="1">
      <c r="A156" s="53" t="s">
        <v>401</v>
      </c>
      <c r="B156" s="3"/>
      <c r="C156" s="3"/>
      <c r="D156" s="3"/>
      <c r="E156" s="3"/>
      <c r="F156" s="3"/>
      <c r="G156" s="3"/>
    </row>
    <row r="157" spans="1:7" ht="15" customHeight="1">
      <c r="A157" s="54" t="s">
        <v>139</v>
      </c>
      <c r="B157" s="6"/>
      <c r="C157" s="6"/>
      <c r="D157" s="6"/>
      <c r="E157" s="6"/>
      <c r="F157" s="6"/>
      <c r="G157" s="6"/>
    </row>
    <row r="158" spans="1:7" ht="15" customHeight="1">
      <c r="A158" s="55" t="s">
        <v>475</v>
      </c>
      <c r="B158" s="19" t="s">
        <v>304</v>
      </c>
      <c r="C158" s="31">
        <v>50</v>
      </c>
      <c r="D158" s="32">
        <v>50</v>
      </c>
      <c r="E158" s="51">
        <v>54</v>
      </c>
      <c r="F158" s="33">
        <f t="shared" si="4"/>
        <v>2700</v>
      </c>
      <c r="G158" s="34">
        <v>0</v>
      </c>
    </row>
    <row r="159" spans="1:7" ht="15" customHeight="1">
      <c r="A159" s="55" t="s">
        <v>476</v>
      </c>
      <c r="B159" s="19" t="s">
        <v>691</v>
      </c>
      <c r="C159" s="31">
        <v>50</v>
      </c>
      <c r="D159" s="32">
        <v>50</v>
      </c>
      <c r="E159" s="51">
        <v>67</v>
      </c>
      <c r="F159" s="33">
        <f t="shared" si="4"/>
        <v>3350</v>
      </c>
      <c r="G159" s="34">
        <v>0</v>
      </c>
    </row>
    <row r="160" spans="1:7" ht="15" customHeight="1">
      <c r="A160" s="55" t="s">
        <v>477</v>
      </c>
      <c r="B160" s="19" t="s">
        <v>692</v>
      </c>
      <c r="C160" s="31">
        <v>50</v>
      </c>
      <c r="D160" s="32">
        <v>50</v>
      </c>
      <c r="E160" s="51">
        <v>130</v>
      </c>
      <c r="F160" s="33">
        <f t="shared" si="4"/>
        <v>6500</v>
      </c>
      <c r="G160" s="34">
        <v>0</v>
      </c>
    </row>
    <row r="161" spans="1:7" ht="15" customHeight="1">
      <c r="A161" s="55" t="s">
        <v>478</v>
      </c>
      <c r="B161" s="19" t="s">
        <v>305</v>
      </c>
      <c r="C161" s="31">
        <v>50</v>
      </c>
      <c r="D161" s="32">
        <v>50</v>
      </c>
      <c r="E161" s="51">
        <v>63</v>
      </c>
      <c r="F161" s="33">
        <f t="shared" si="4"/>
        <v>3150</v>
      </c>
      <c r="G161" s="34">
        <v>0</v>
      </c>
    </row>
    <row r="162" spans="1:7" ht="15" customHeight="1">
      <c r="A162" s="55" t="s">
        <v>479</v>
      </c>
      <c r="B162" s="19" t="s">
        <v>693</v>
      </c>
      <c r="C162" s="31">
        <v>50</v>
      </c>
      <c r="D162" s="32">
        <v>50</v>
      </c>
      <c r="E162" s="51">
        <v>74</v>
      </c>
      <c r="F162" s="33">
        <f t="shared" si="4"/>
        <v>3700</v>
      </c>
      <c r="G162" s="34">
        <v>0</v>
      </c>
    </row>
    <row r="163" spans="1:7" ht="15" customHeight="1">
      <c r="A163" s="55" t="s">
        <v>480</v>
      </c>
      <c r="B163" s="19" t="s">
        <v>306</v>
      </c>
      <c r="C163" s="31">
        <v>50</v>
      </c>
      <c r="D163" s="32">
        <v>50</v>
      </c>
      <c r="E163" s="51">
        <v>63</v>
      </c>
      <c r="F163" s="33">
        <f t="shared" si="4"/>
        <v>3150</v>
      </c>
      <c r="G163" s="34">
        <v>0</v>
      </c>
    </row>
    <row r="164" spans="1:7" ht="15" customHeight="1">
      <c r="A164" s="55" t="s">
        <v>481</v>
      </c>
      <c r="B164" s="19" t="s">
        <v>694</v>
      </c>
      <c r="C164" s="31">
        <v>50</v>
      </c>
      <c r="D164" s="32">
        <v>50</v>
      </c>
      <c r="E164" s="51">
        <v>150</v>
      </c>
      <c r="F164" s="33">
        <f t="shared" si="4"/>
        <v>7500</v>
      </c>
      <c r="G164" s="34">
        <v>0</v>
      </c>
    </row>
    <row r="165" spans="1:7" ht="15" customHeight="1">
      <c r="A165" s="55" t="s">
        <v>482</v>
      </c>
      <c r="B165" s="19" t="s">
        <v>695</v>
      </c>
      <c r="C165" s="31">
        <v>50</v>
      </c>
      <c r="D165" s="32">
        <v>50</v>
      </c>
      <c r="E165" s="51">
        <v>105</v>
      </c>
      <c r="F165" s="33">
        <f t="shared" ref="F165:F228" si="5">D165*E165</f>
        <v>5250</v>
      </c>
      <c r="G165" s="34">
        <v>0</v>
      </c>
    </row>
    <row r="166" spans="1:7" ht="15" customHeight="1">
      <c r="A166" s="55" t="s">
        <v>483</v>
      </c>
      <c r="B166" s="19" t="s">
        <v>696</v>
      </c>
      <c r="C166" s="31">
        <v>50</v>
      </c>
      <c r="D166" s="32">
        <v>50</v>
      </c>
      <c r="E166" s="51">
        <v>150</v>
      </c>
      <c r="F166" s="33">
        <f t="shared" si="5"/>
        <v>7500</v>
      </c>
      <c r="G166" s="34">
        <v>0</v>
      </c>
    </row>
    <row r="167" spans="1:7" ht="15" customHeight="1">
      <c r="A167" s="57" t="s">
        <v>699</v>
      </c>
      <c r="B167" s="12" t="s">
        <v>39</v>
      </c>
      <c r="C167" s="31">
        <v>100</v>
      </c>
      <c r="D167" s="32">
        <v>100</v>
      </c>
      <c r="E167" s="51">
        <v>50</v>
      </c>
      <c r="F167" s="33">
        <f t="shared" si="5"/>
        <v>5000</v>
      </c>
      <c r="G167" s="34">
        <v>0</v>
      </c>
    </row>
    <row r="168" spans="1:7" ht="15" customHeight="1">
      <c r="A168" s="55" t="s">
        <v>484</v>
      </c>
      <c r="B168" s="19" t="s">
        <v>42</v>
      </c>
      <c r="C168" s="31">
        <v>50</v>
      </c>
      <c r="D168" s="32">
        <v>50</v>
      </c>
      <c r="E168" s="51">
        <v>65</v>
      </c>
      <c r="F168" s="33">
        <f t="shared" si="5"/>
        <v>3250</v>
      </c>
      <c r="G168" s="34">
        <v>0</v>
      </c>
    </row>
    <row r="169" spans="1:7" ht="15" customHeight="1">
      <c r="A169" s="55" t="s">
        <v>485</v>
      </c>
      <c r="B169" s="19" t="s">
        <v>43</v>
      </c>
      <c r="C169" s="31">
        <v>50</v>
      </c>
      <c r="D169" s="32">
        <v>50</v>
      </c>
      <c r="E169" s="51">
        <v>100</v>
      </c>
      <c r="F169" s="33">
        <f t="shared" si="5"/>
        <v>5000</v>
      </c>
      <c r="G169" s="34">
        <v>0</v>
      </c>
    </row>
    <row r="170" spans="1:7" ht="15" customHeight="1">
      <c r="A170" s="55" t="s">
        <v>486</v>
      </c>
      <c r="B170" s="19" t="s">
        <v>44</v>
      </c>
      <c r="C170" s="31">
        <v>50</v>
      </c>
      <c r="D170" s="32">
        <v>50</v>
      </c>
      <c r="E170" s="51">
        <v>140</v>
      </c>
      <c r="F170" s="33">
        <f t="shared" si="5"/>
        <v>7000</v>
      </c>
      <c r="G170" s="34">
        <v>0</v>
      </c>
    </row>
    <row r="171" spans="1:7" ht="15" customHeight="1">
      <c r="A171" s="55" t="s">
        <v>356</v>
      </c>
      <c r="B171" s="19" t="s">
        <v>309</v>
      </c>
      <c r="C171" s="31">
        <v>50</v>
      </c>
      <c r="D171" s="32">
        <v>50</v>
      </c>
      <c r="E171" s="51">
        <v>45</v>
      </c>
      <c r="F171" s="33">
        <f t="shared" si="5"/>
        <v>2250</v>
      </c>
      <c r="G171" s="34">
        <v>0</v>
      </c>
    </row>
    <row r="172" spans="1:7" ht="15" customHeight="1">
      <c r="A172" s="55" t="s">
        <v>487</v>
      </c>
      <c r="B172" s="19" t="s">
        <v>310</v>
      </c>
      <c r="C172" s="31">
        <v>50</v>
      </c>
      <c r="D172" s="32">
        <v>50</v>
      </c>
      <c r="E172" s="51">
        <v>230</v>
      </c>
      <c r="F172" s="33">
        <f t="shared" si="5"/>
        <v>11500</v>
      </c>
      <c r="G172" s="34">
        <v>0</v>
      </c>
    </row>
    <row r="173" spans="1:7" ht="15" customHeight="1">
      <c r="A173" s="55" t="s">
        <v>488</v>
      </c>
      <c r="B173" s="19" t="s">
        <v>311</v>
      </c>
      <c r="C173" s="31">
        <v>20</v>
      </c>
      <c r="D173" s="32">
        <v>20</v>
      </c>
      <c r="E173" s="51">
        <v>285</v>
      </c>
      <c r="F173" s="33">
        <f t="shared" si="5"/>
        <v>5700</v>
      </c>
      <c r="G173" s="34">
        <v>0</v>
      </c>
    </row>
    <row r="174" spans="1:7" ht="15" customHeight="1">
      <c r="A174" s="55" t="s">
        <v>489</v>
      </c>
      <c r="B174" s="19" t="s">
        <v>697</v>
      </c>
      <c r="C174" s="31">
        <v>20</v>
      </c>
      <c r="D174" s="32">
        <v>20</v>
      </c>
      <c r="E174" s="51">
        <v>285</v>
      </c>
      <c r="F174" s="33">
        <f t="shared" si="5"/>
        <v>5700</v>
      </c>
      <c r="G174" s="34">
        <v>0</v>
      </c>
    </row>
    <row r="175" spans="1:7" ht="15" customHeight="1">
      <c r="A175" s="55" t="s">
        <v>490</v>
      </c>
      <c r="B175" s="19" t="s">
        <v>312</v>
      </c>
      <c r="C175" s="31">
        <v>20</v>
      </c>
      <c r="D175" s="32">
        <v>20</v>
      </c>
      <c r="E175" s="51">
        <v>285</v>
      </c>
      <c r="F175" s="33">
        <f t="shared" si="5"/>
        <v>5700</v>
      </c>
      <c r="G175" s="34">
        <v>0</v>
      </c>
    </row>
    <row r="176" spans="1:7" ht="15" customHeight="1">
      <c r="A176" s="55" t="s">
        <v>491</v>
      </c>
      <c r="B176" s="19" t="s">
        <v>313</v>
      </c>
      <c r="C176" s="31">
        <v>20</v>
      </c>
      <c r="D176" s="32">
        <v>20</v>
      </c>
      <c r="E176" s="51">
        <v>285</v>
      </c>
      <c r="F176" s="33">
        <f t="shared" si="5"/>
        <v>5700</v>
      </c>
      <c r="G176" s="34">
        <v>0</v>
      </c>
    </row>
    <row r="177" spans="1:8" ht="15" customHeight="1">
      <c r="A177" s="55" t="s">
        <v>492</v>
      </c>
      <c r="B177" s="19" t="s">
        <v>314</v>
      </c>
      <c r="C177" s="31">
        <v>20</v>
      </c>
      <c r="D177" s="32">
        <v>20</v>
      </c>
      <c r="E177" s="51">
        <v>285</v>
      </c>
      <c r="F177" s="33">
        <f t="shared" si="5"/>
        <v>5700</v>
      </c>
      <c r="G177" s="34">
        <v>0</v>
      </c>
    </row>
    <row r="178" spans="1:8" ht="15" customHeight="1">
      <c r="A178" s="55" t="s">
        <v>345</v>
      </c>
      <c r="B178" s="19" t="s">
        <v>315</v>
      </c>
      <c r="C178" s="31">
        <v>20</v>
      </c>
      <c r="D178" s="32">
        <v>20</v>
      </c>
      <c r="E178" s="51">
        <v>285</v>
      </c>
      <c r="F178" s="33">
        <f t="shared" si="5"/>
        <v>5700</v>
      </c>
      <c r="G178" s="34">
        <v>0</v>
      </c>
    </row>
    <row r="179" spans="1:8" ht="15" customHeight="1">
      <c r="A179" s="59" t="s">
        <v>624</v>
      </c>
      <c r="B179" s="41" t="s">
        <v>623</v>
      </c>
      <c r="C179" s="42">
        <v>1</v>
      </c>
      <c r="D179" s="43">
        <v>1</v>
      </c>
      <c r="E179" s="52">
        <v>1875</v>
      </c>
      <c r="F179" s="44">
        <f t="shared" si="5"/>
        <v>1875</v>
      </c>
      <c r="G179" s="46">
        <v>0</v>
      </c>
      <c r="H179" s="90" t="s">
        <v>912</v>
      </c>
    </row>
    <row r="180" spans="1:8" ht="15" customHeight="1">
      <c r="A180" s="55" t="s">
        <v>351</v>
      </c>
      <c r="B180" s="19" t="s">
        <v>45</v>
      </c>
      <c r="C180" s="31">
        <v>50</v>
      </c>
      <c r="D180" s="32">
        <v>300</v>
      </c>
      <c r="E180" s="51">
        <v>75</v>
      </c>
      <c r="F180" s="33">
        <f t="shared" si="5"/>
        <v>22500</v>
      </c>
      <c r="G180" s="34">
        <v>0</v>
      </c>
    </row>
    <row r="181" spans="1:8" ht="15" customHeight="1">
      <c r="A181" s="55" t="s">
        <v>357</v>
      </c>
      <c r="B181" s="19" t="s">
        <v>698</v>
      </c>
      <c r="C181" s="31">
        <v>50</v>
      </c>
      <c r="D181" s="32">
        <v>300</v>
      </c>
      <c r="E181" s="51">
        <v>80</v>
      </c>
      <c r="F181" s="33">
        <f t="shared" si="5"/>
        <v>24000</v>
      </c>
      <c r="G181" s="34">
        <v>0</v>
      </c>
    </row>
    <row r="182" spans="1:8" ht="15" customHeight="1">
      <c r="A182" s="59" t="s">
        <v>347</v>
      </c>
      <c r="B182" s="41" t="s">
        <v>317</v>
      </c>
      <c r="C182" s="42">
        <v>50</v>
      </c>
      <c r="D182" s="43">
        <v>50</v>
      </c>
      <c r="E182" s="52">
        <v>310</v>
      </c>
      <c r="F182" s="44">
        <f t="shared" si="5"/>
        <v>15500</v>
      </c>
      <c r="G182" s="46">
        <v>0</v>
      </c>
      <c r="H182" s="90" t="s">
        <v>912</v>
      </c>
    </row>
    <row r="183" spans="1:8" ht="15" customHeight="1">
      <c r="A183" s="55" t="s">
        <v>348</v>
      </c>
      <c r="B183" s="19" t="s">
        <v>318</v>
      </c>
      <c r="C183" s="31">
        <v>50</v>
      </c>
      <c r="D183" s="32">
        <v>50</v>
      </c>
      <c r="E183" s="51">
        <v>310</v>
      </c>
      <c r="F183" s="33">
        <f t="shared" si="5"/>
        <v>15500</v>
      </c>
      <c r="G183" s="34">
        <v>0</v>
      </c>
    </row>
    <row r="184" spans="1:8" ht="15" customHeight="1">
      <c r="A184" s="55" t="s">
        <v>349</v>
      </c>
      <c r="B184" s="19" t="s">
        <v>319</v>
      </c>
      <c r="C184" s="31">
        <v>50</v>
      </c>
      <c r="D184" s="32">
        <v>50</v>
      </c>
      <c r="E184" s="51">
        <v>310</v>
      </c>
      <c r="F184" s="33">
        <f t="shared" si="5"/>
        <v>15500</v>
      </c>
      <c r="G184" s="34">
        <v>0</v>
      </c>
    </row>
    <row r="185" spans="1:8" ht="15" customHeight="1">
      <c r="A185" s="55" t="s">
        <v>350</v>
      </c>
      <c r="B185" s="19" t="s">
        <v>320</v>
      </c>
      <c r="C185" s="31">
        <v>50</v>
      </c>
      <c r="D185" s="32">
        <v>50</v>
      </c>
      <c r="E185" s="51">
        <v>310</v>
      </c>
      <c r="F185" s="33">
        <f t="shared" si="5"/>
        <v>15500</v>
      </c>
      <c r="G185" s="34">
        <v>0</v>
      </c>
    </row>
    <row r="186" spans="1:8" ht="15" customHeight="1">
      <c r="A186" s="55" t="s">
        <v>346</v>
      </c>
      <c r="B186" s="19" t="s">
        <v>316</v>
      </c>
      <c r="C186" s="31">
        <v>50</v>
      </c>
      <c r="D186" s="32">
        <v>50</v>
      </c>
      <c r="E186" s="51">
        <v>105</v>
      </c>
      <c r="F186" s="33">
        <f t="shared" si="5"/>
        <v>5250</v>
      </c>
      <c r="G186" s="34">
        <v>0</v>
      </c>
    </row>
    <row r="187" spans="1:8" ht="15" customHeight="1">
      <c r="A187" s="55" t="s">
        <v>352</v>
      </c>
      <c r="B187" s="19" t="s">
        <v>321</v>
      </c>
      <c r="C187" s="31">
        <v>50</v>
      </c>
      <c r="D187" s="32">
        <v>50</v>
      </c>
      <c r="E187" s="51">
        <v>90</v>
      </c>
      <c r="F187" s="33">
        <f t="shared" si="5"/>
        <v>4500</v>
      </c>
      <c r="G187" s="34">
        <v>0</v>
      </c>
    </row>
    <row r="188" spans="1:8" ht="15" customHeight="1">
      <c r="A188" s="59" t="s">
        <v>307</v>
      </c>
      <c r="B188" s="41" t="s">
        <v>308</v>
      </c>
      <c r="C188" s="42">
        <v>50</v>
      </c>
      <c r="D188" s="43">
        <v>50</v>
      </c>
      <c r="E188" s="52">
        <v>19</v>
      </c>
      <c r="F188" s="44">
        <f t="shared" si="5"/>
        <v>950</v>
      </c>
      <c r="G188" s="46">
        <v>0</v>
      </c>
      <c r="H188" s="90" t="s">
        <v>912</v>
      </c>
    </row>
    <row r="189" spans="1:8" ht="15" customHeight="1">
      <c r="A189" s="55" t="s">
        <v>353</v>
      </c>
      <c r="B189" s="19" t="s">
        <v>322</v>
      </c>
      <c r="C189" s="31">
        <v>500</v>
      </c>
      <c r="D189" s="32">
        <v>500</v>
      </c>
      <c r="E189" s="51">
        <v>18</v>
      </c>
      <c r="F189" s="33">
        <f t="shared" si="5"/>
        <v>9000</v>
      </c>
      <c r="G189" s="34">
        <v>0</v>
      </c>
    </row>
    <row r="190" spans="1:8" ht="15" customHeight="1">
      <c r="A190" s="55" t="s">
        <v>354</v>
      </c>
      <c r="B190" s="19" t="s">
        <v>323</v>
      </c>
      <c r="C190" s="31">
        <v>50</v>
      </c>
      <c r="D190" s="32">
        <v>50</v>
      </c>
      <c r="E190" s="51">
        <v>50</v>
      </c>
      <c r="F190" s="33">
        <f t="shared" si="5"/>
        <v>2500</v>
      </c>
      <c r="G190" s="34">
        <v>0</v>
      </c>
    </row>
    <row r="191" spans="1:8" ht="15" customHeight="1">
      <c r="A191" s="55" t="s">
        <v>355</v>
      </c>
      <c r="B191" s="19" t="s">
        <v>324</v>
      </c>
      <c r="C191" s="31">
        <v>50</v>
      </c>
      <c r="D191" s="32">
        <v>50</v>
      </c>
      <c r="E191" s="51">
        <v>50</v>
      </c>
      <c r="F191" s="33">
        <f t="shared" si="5"/>
        <v>2500</v>
      </c>
      <c r="G191" s="34">
        <v>0</v>
      </c>
    </row>
    <row r="192" spans="1:8" ht="15" customHeight="1">
      <c r="A192" s="55" t="s">
        <v>325</v>
      </c>
      <c r="B192" s="19" t="s">
        <v>541</v>
      </c>
      <c r="C192" s="31">
        <v>20</v>
      </c>
      <c r="D192" s="32">
        <v>20</v>
      </c>
      <c r="E192" s="51">
        <v>785</v>
      </c>
      <c r="F192" s="33">
        <f t="shared" si="5"/>
        <v>15700</v>
      </c>
      <c r="G192" s="34">
        <v>0</v>
      </c>
    </row>
    <row r="193" spans="1:7" ht="15" customHeight="1">
      <c r="A193" s="55" t="s">
        <v>570</v>
      </c>
      <c r="B193" s="19" t="s">
        <v>326</v>
      </c>
      <c r="C193" s="31">
        <v>20</v>
      </c>
      <c r="D193" s="32">
        <v>20</v>
      </c>
      <c r="E193" s="51">
        <v>325</v>
      </c>
      <c r="F193" s="33">
        <f t="shared" si="5"/>
        <v>6500</v>
      </c>
      <c r="G193" s="34">
        <v>0</v>
      </c>
    </row>
    <row r="194" spans="1:7" ht="15" customHeight="1">
      <c r="A194" s="55" t="s">
        <v>256</v>
      </c>
      <c r="B194" s="19" t="s">
        <v>327</v>
      </c>
      <c r="C194" s="31">
        <v>20</v>
      </c>
      <c r="D194" s="32">
        <v>20</v>
      </c>
      <c r="E194" s="51">
        <v>600</v>
      </c>
      <c r="F194" s="33">
        <f t="shared" si="5"/>
        <v>12000</v>
      </c>
      <c r="G194" s="34">
        <v>0</v>
      </c>
    </row>
    <row r="195" spans="1:7" ht="15" customHeight="1">
      <c r="A195" s="54" t="s">
        <v>617</v>
      </c>
      <c r="B195" s="6"/>
      <c r="C195" s="6"/>
      <c r="D195" s="6"/>
      <c r="E195" s="6"/>
      <c r="F195" s="6"/>
      <c r="G195" s="4"/>
    </row>
    <row r="196" spans="1:7" ht="15" customHeight="1">
      <c r="A196" s="73" t="s">
        <v>388</v>
      </c>
      <c r="B196" s="5"/>
      <c r="C196" s="5"/>
      <c r="D196" s="5"/>
      <c r="E196" s="5"/>
      <c r="F196" s="5"/>
      <c r="G196" s="2"/>
    </row>
    <row r="197" spans="1:7" ht="15">
      <c r="A197" s="55" t="s">
        <v>497</v>
      </c>
      <c r="B197" s="19" t="s">
        <v>498</v>
      </c>
      <c r="C197" s="31">
        <v>10</v>
      </c>
      <c r="D197" s="32">
        <v>100</v>
      </c>
      <c r="E197" s="51">
        <v>95</v>
      </c>
      <c r="F197" s="33">
        <f t="shared" si="5"/>
        <v>9500</v>
      </c>
      <c r="G197" s="34">
        <v>0</v>
      </c>
    </row>
    <row r="198" spans="1:7" ht="15">
      <c r="A198" s="55" t="s">
        <v>499</v>
      </c>
      <c r="B198" s="19" t="s">
        <v>500</v>
      </c>
      <c r="C198" s="31">
        <v>10</v>
      </c>
      <c r="D198" s="32">
        <v>100</v>
      </c>
      <c r="E198" s="51">
        <v>95</v>
      </c>
      <c r="F198" s="33">
        <f t="shared" si="5"/>
        <v>9500</v>
      </c>
      <c r="G198" s="34">
        <v>0</v>
      </c>
    </row>
    <row r="199" spans="1:7" ht="15">
      <c r="A199" s="55" t="s">
        <v>501</v>
      </c>
      <c r="B199" s="19" t="s">
        <v>502</v>
      </c>
      <c r="C199" s="31">
        <v>10</v>
      </c>
      <c r="D199" s="32">
        <v>100</v>
      </c>
      <c r="E199" s="51">
        <v>95</v>
      </c>
      <c r="F199" s="33">
        <f t="shared" si="5"/>
        <v>9500</v>
      </c>
      <c r="G199" s="34">
        <v>0</v>
      </c>
    </row>
    <row r="200" spans="1:7" ht="15">
      <c r="A200" s="55" t="s">
        <v>503</v>
      </c>
      <c r="B200" s="19" t="s">
        <v>504</v>
      </c>
      <c r="C200" s="31">
        <v>10</v>
      </c>
      <c r="D200" s="32">
        <v>100</v>
      </c>
      <c r="E200" s="51">
        <v>95</v>
      </c>
      <c r="F200" s="33">
        <f t="shared" si="5"/>
        <v>9500</v>
      </c>
      <c r="G200" s="34">
        <v>0</v>
      </c>
    </row>
    <row r="201" spans="1:7" ht="15">
      <c r="A201" s="55" t="s">
        <v>505</v>
      </c>
      <c r="B201" s="19" t="s">
        <v>506</v>
      </c>
      <c r="C201" s="31">
        <v>10</v>
      </c>
      <c r="D201" s="32">
        <v>100</v>
      </c>
      <c r="E201" s="51">
        <v>95</v>
      </c>
      <c r="F201" s="33">
        <f t="shared" si="5"/>
        <v>9500</v>
      </c>
      <c r="G201" s="34">
        <v>0</v>
      </c>
    </row>
    <row r="202" spans="1:7" ht="15">
      <c r="A202" s="55" t="s">
        <v>507</v>
      </c>
      <c r="B202" s="19" t="s">
        <v>508</v>
      </c>
      <c r="C202" s="31">
        <v>10</v>
      </c>
      <c r="D202" s="32">
        <v>100</v>
      </c>
      <c r="E202" s="51">
        <v>95</v>
      </c>
      <c r="F202" s="33">
        <f t="shared" si="5"/>
        <v>9500</v>
      </c>
      <c r="G202" s="34">
        <v>0</v>
      </c>
    </row>
    <row r="203" spans="1:7" ht="15">
      <c r="A203" s="55" t="s">
        <v>509</v>
      </c>
      <c r="B203" s="19" t="s">
        <v>510</v>
      </c>
      <c r="C203" s="31">
        <v>10</v>
      </c>
      <c r="D203" s="32">
        <v>100</v>
      </c>
      <c r="E203" s="51">
        <v>95</v>
      </c>
      <c r="F203" s="33">
        <f t="shared" si="5"/>
        <v>9500</v>
      </c>
      <c r="G203" s="34">
        <v>0</v>
      </c>
    </row>
    <row r="204" spans="1:7" ht="15">
      <c r="A204" s="55" t="s">
        <v>511</v>
      </c>
      <c r="B204" s="19" t="s">
        <v>512</v>
      </c>
      <c r="C204" s="31">
        <v>10</v>
      </c>
      <c r="D204" s="32">
        <v>100</v>
      </c>
      <c r="E204" s="51">
        <v>95</v>
      </c>
      <c r="F204" s="33">
        <f t="shared" si="5"/>
        <v>9500</v>
      </c>
      <c r="G204" s="34">
        <v>0</v>
      </c>
    </row>
    <row r="205" spans="1:7" ht="15">
      <c r="A205" s="55" t="s">
        <v>513</v>
      </c>
      <c r="B205" s="19" t="s">
        <v>514</v>
      </c>
      <c r="C205" s="31">
        <v>10</v>
      </c>
      <c r="D205" s="32">
        <v>100</v>
      </c>
      <c r="E205" s="51">
        <v>95</v>
      </c>
      <c r="F205" s="33">
        <f t="shared" si="5"/>
        <v>9500</v>
      </c>
      <c r="G205" s="34">
        <v>0</v>
      </c>
    </row>
    <row r="206" spans="1:7" ht="15">
      <c r="A206" s="55" t="s">
        <v>515</v>
      </c>
      <c r="B206" s="19" t="s">
        <v>516</v>
      </c>
      <c r="C206" s="31">
        <v>10</v>
      </c>
      <c r="D206" s="32">
        <v>100</v>
      </c>
      <c r="E206" s="51">
        <v>95</v>
      </c>
      <c r="F206" s="33">
        <f t="shared" si="5"/>
        <v>9500</v>
      </c>
      <c r="G206" s="34">
        <v>0</v>
      </c>
    </row>
    <row r="207" spans="1:7" ht="15">
      <c r="A207" s="55" t="s">
        <v>471</v>
      </c>
      <c r="B207" s="19" t="s">
        <v>496</v>
      </c>
      <c r="C207" s="31">
        <v>10</v>
      </c>
      <c r="D207" s="32">
        <v>100</v>
      </c>
      <c r="E207" s="51">
        <v>190</v>
      </c>
      <c r="F207" s="33">
        <f t="shared" si="5"/>
        <v>19000</v>
      </c>
      <c r="G207" s="34">
        <v>0</v>
      </c>
    </row>
    <row r="208" spans="1:7" ht="15" customHeight="1">
      <c r="A208" s="73" t="s">
        <v>389</v>
      </c>
      <c r="B208" s="5"/>
      <c r="C208" s="5"/>
      <c r="D208" s="5"/>
      <c r="E208" s="5"/>
      <c r="F208" s="5"/>
      <c r="G208" s="2"/>
    </row>
    <row r="209" spans="1:7" ht="16.5" customHeight="1">
      <c r="A209" s="55" t="s">
        <v>551</v>
      </c>
      <c r="B209" s="19" t="s">
        <v>552</v>
      </c>
      <c r="C209" s="31">
        <v>10</v>
      </c>
      <c r="D209" s="32">
        <v>100</v>
      </c>
      <c r="E209" s="51">
        <v>100</v>
      </c>
      <c r="F209" s="33">
        <f t="shared" si="5"/>
        <v>10000</v>
      </c>
      <c r="G209" s="34">
        <v>0</v>
      </c>
    </row>
    <row r="210" spans="1:7" ht="16.5" customHeight="1">
      <c r="A210" s="55" t="s">
        <v>553</v>
      </c>
      <c r="B210" s="19" t="s">
        <v>554</v>
      </c>
      <c r="C210" s="31">
        <v>10</v>
      </c>
      <c r="D210" s="32">
        <v>100</v>
      </c>
      <c r="E210" s="51">
        <v>100</v>
      </c>
      <c r="F210" s="33">
        <f t="shared" si="5"/>
        <v>10000</v>
      </c>
      <c r="G210" s="34">
        <v>0</v>
      </c>
    </row>
    <row r="211" spans="1:7" ht="16.5" customHeight="1">
      <c r="A211" s="55" t="s">
        <v>555</v>
      </c>
      <c r="B211" s="19" t="s">
        <v>556</v>
      </c>
      <c r="C211" s="31">
        <v>10</v>
      </c>
      <c r="D211" s="32">
        <v>100</v>
      </c>
      <c r="E211" s="51">
        <v>100</v>
      </c>
      <c r="F211" s="33">
        <f t="shared" si="5"/>
        <v>10000</v>
      </c>
      <c r="G211" s="34">
        <v>0</v>
      </c>
    </row>
    <row r="212" spans="1:7" ht="16.5" customHeight="1">
      <c r="A212" s="55" t="s">
        <v>557</v>
      </c>
      <c r="B212" s="19" t="s">
        <v>558</v>
      </c>
      <c r="C212" s="31">
        <v>10</v>
      </c>
      <c r="D212" s="32">
        <v>100</v>
      </c>
      <c r="E212" s="51">
        <v>100</v>
      </c>
      <c r="F212" s="33">
        <f t="shared" si="5"/>
        <v>10000</v>
      </c>
      <c r="G212" s="34">
        <v>0</v>
      </c>
    </row>
    <row r="213" spans="1:7" ht="16.5" customHeight="1">
      <c r="A213" s="55" t="s">
        <v>559</v>
      </c>
      <c r="B213" s="19" t="s">
        <v>560</v>
      </c>
      <c r="C213" s="31">
        <v>10</v>
      </c>
      <c r="D213" s="32">
        <v>100</v>
      </c>
      <c r="E213" s="51">
        <v>100</v>
      </c>
      <c r="F213" s="33">
        <f t="shared" si="5"/>
        <v>10000</v>
      </c>
      <c r="G213" s="34">
        <v>0</v>
      </c>
    </row>
    <row r="214" spans="1:7" ht="16.5" customHeight="1">
      <c r="A214" s="55" t="s">
        <v>561</v>
      </c>
      <c r="B214" s="19" t="s">
        <v>562</v>
      </c>
      <c r="C214" s="31">
        <v>10</v>
      </c>
      <c r="D214" s="32">
        <v>100</v>
      </c>
      <c r="E214" s="51">
        <v>100</v>
      </c>
      <c r="F214" s="33">
        <f t="shared" si="5"/>
        <v>10000</v>
      </c>
      <c r="G214" s="34">
        <v>0</v>
      </c>
    </row>
    <row r="215" spans="1:7" ht="15" customHeight="1">
      <c r="A215" s="73" t="s">
        <v>390</v>
      </c>
      <c r="B215" s="5"/>
      <c r="C215" s="5"/>
      <c r="D215" s="5"/>
      <c r="E215" s="5"/>
      <c r="F215" s="5"/>
      <c r="G215" s="2"/>
    </row>
    <row r="216" spans="1:7" ht="15" customHeight="1">
      <c r="A216" s="55" t="s">
        <v>548</v>
      </c>
      <c r="B216" s="21" t="s">
        <v>547</v>
      </c>
      <c r="C216" s="31">
        <v>10</v>
      </c>
      <c r="D216" s="32">
        <v>100</v>
      </c>
      <c r="E216" s="51">
        <v>520</v>
      </c>
      <c r="F216" s="33">
        <f t="shared" si="5"/>
        <v>52000</v>
      </c>
      <c r="G216" s="34">
        <v>0</v>
      </c>
    </row>
    <row r="217" spans="1:7" ht="15" customHeight="1">
      <c r="A217" s="55" t="s">
        <v>549</v>
      </c>
      <c r="B217" s="21" t="s">
        <v>546</v>
      </c>
      <c r="C217" s="31">
        <v>10</v>
      </c>
      <c r="D217" s="32">
        <v>100</v>
      </c>
      <c r="E217" s="51">
        <v>520</v>
      </c>
      <c r="F217" s="33">
        <f t="shared" si="5"/>
        <v>52000</v>
      </c>
      <c r="G217" s="34">
        <v>0</v>
      </c>
    </row>
    <row r="218" spans="1:7" ht="15" customHeight="1">
      <c r="A218" s="55" t="s">
        <v>545</v>
      </c>
      <c r="B218" s="21" t="s">
        <v>544</v>
      </c>
      <c r="C218" s="31">
        <v>10</v>
      </c>
      <c r="D218" s="32">
        <v>100</v>
      </c>
      <c r="E218" s="51">
        <v>520</v>
      </c>
      <c r="F218" s="33">
        <f t="shared" si="5"/>
        <v>52000</v>
      </c>
      <c r="G218" s="34">
        <v>0</v>
      </c>
    </row>
    <row r="219" spans="1:7" ht="15" customHeight="1">
      <c r="A219" s="55" t="s">
        <v>460</v>
      </c>
      <c r="B219" s="21" t="s">
        <v>461</v>
      </c>
      <c r="C219" s="31">
        <v>10</v>
      </c>
      <c r="D219" s="32">
        <v>100</v>
      </c>
      <c r="E219" s="51">
        <v>520</v>
      </c>
      <c r="F219" s="33">
        <f t="shared" si="5"/>
        <v>52000</v>
      </c>
      <c r="G219" s="34">
        <v>0</v>
      </c>
    </row>
    <row r="220" spans="1:7" ht="15" customHeight="1">
      <c r="A220" s="55" t="s">
        <v>517</v>
      </c>
      <c r="B220" s="21" t="s">
        <v>518</v>
      </c>
      <c r="C220" s="31">
        <v>10</v>
      </c>
      <c r="D220" s="32">
        <v>100</v>
      </c>
      <c r="E220" s="51">
        <v>520</v>
      </c>
      <c r="F220" s="33">
        <f t="shared" si="5"/>
        <v>52000</v>
      </c>
      <c r="G220" s="34">
        <v>0</v>
      </c>
    </row>
    <row r="221" spans="1:7" ht="15" customHeight="1">
      <c r="A221" s="55" t="s">
        <v>519</v>
      </c>
      <c r="B221" s="21" t="s">
        <v>520</v>
      </c>
      <c r="C221" s="31">
        <v>10</v>
      </c>
      <c r="D221" s="32">
        <v>100</v>
      </c>
      <c r="E221" s="51">
        <v>520</v>
      </c>
      <c r="F221" s="33">
        <f t="shared" si="5"/>
        <v>52000</v>
      </c>
      <c r="G221" s="34">
        <v>0</v>
      </c>
    </row>
    <row r="222" spans="1:7" ht="15" customHeight="1">
      <c r="A222" s="55" t="s">
        <v>521</v>
      </c>
      <c r="B222" s="21" t="s">
        <v>522</v>
      </c>
      <c r="C222" s="31">
        <v>10</v>
      </c>
      <c r="D222" s="32">
        <v>100</v>
      </c>
      <c r="E222" s="51">
        <v>520</v>
      </c>
      <c r="F222" s="33">
        <f t="shared" si="5"/>
        <v>52000</v>
      </c>
      <c r="G222" s="34">
        <v>0</v>
      </c>
    </row>
    <row r="223" spans="1:7" ht="15" customHeight="1">
      <c r="A223" s="55" t="s">
        <v>543</v>
      </c>
      <c r="B223" s="21" t="s">
        <v>542</v>
      </c>
      <c r="C223" s="31">
        <v>10</v>
      </c>
      <c r="D223" s="32">
        <v>100</v>
      </c>
      <c r="E223" s="51">
        <v>520</v>
      </c>
      <c r="F223" s="33">
        <f t="shared" si="5"/>
        <v>52000</v>
      </c>
      <c r="G223" s="34">
        <v>0</v>
      </c>
    </row>
    <row r="224" spans="1:7" ht="15" customHeight="1">
      <c r="A224" s="55" t="s">
        <v>462</v>
      </c>
      <c r="B224" s="21" t="s">
        <v>463</v>
      </c>
      <c r="C224" s="31">
        <v>10</v>
      </c>
      <c r="D224" s="32">
        <v>100</v>
      </c>
      <c r="E224" s="51">
        <v>520</v>
      </c>
      <c r="F224" s="33">
        <f t="shared" si="5"/>
        <v>52000</v>
      </c>
      <c r="G224" s="34">
        <v>0</v>
      </c>
    </row>
    <row r="225" spans="1:7" ht="15" customHeight="1">
      <c r="A225" s="73" t="s">
        <v>391</v>
      </c>
      <c r="B225" s="5"/>
      <c r="C225" s="5"/>
      <c r="D225" s="5"/>
      <c r="E225" s="5"/>
      <c r="F225" s="5"/>
      <c r="G225" s="2"/>
    </row>
    <row r="226" spans="1:7" ht="15">
      <c r="A226" s="55" t="s">
        <v>371</v>
      </c>
      <c r="B226" s="19" t="s">
        <v>79</v>
      </c>
      <c r="C226" s="31">
        <v>10</v>
      </c>
      <c r="D226" s="32">
        <v>100</v>
      </c>
      <c r="E226" s="51">
        <v>370</v>
      </c>
      <c r="F226" s="33">
        <f t="shared" si="5"/>
        <v>37000</v>
      </c>
      <c r="G226" s="34">
        <v>0</v>
      </c>
    </row>
    <row r="227" spans="1:7" ht="15">
      <c r="A227" s="55" t="s">
        <v>372</v>
      </c>
      <c r="B227" s="19" t="s">
        <v>80</v>
      </c>
      <c r="C227" s="31">
        <v>10</v>
      </c>
      <c r="D227" s="32">
        <v>100</v>
      </c>
      <c r="E227" s="51">
        <v>370</v>
      </c>
      <c r="F227" s="33">
        <f t="shared" si="5"/>
        <v>37000</v>
      </c>
      <c r="G227" s="34">
        <v>0</v>
      </c>
    </row>
    <row r="228" spans="1:7" ht="15">
      <c r="A228" s="55" t="s">
        <v>373</v>
      </c>
      <c r="B228" s="19" t="s">
        <v>81</v>
      </c>
      <c r="C228" s="31">
        <v>10</v>
      </c>
      <c r="D228" s="32">
        <v>100</v>
      </c>
      <c r="E228" s="51">
        <v>370</v>
      </c>
      <c r="F228" s="33">
        <f t="shared" si="5"/>
        <v>37000</v>
      </c>
      <c r="G228" s="34">
        <v>0</v>
      </c>
    </row>
    <row r="229" spans="1:7" ht="15">
      <c r="A229" s="55" t="s">
        <v>374</v>
      </c>
      <c r="B229" s="19" t="s">
        <v>82</v>
      </c>
      <c r="C229" s="31">
        <v>10</v>
      </c>
      <c r="D229" s="32">
        <v>100</v>
      </c>
      <c r="E229" s="51">
        <v>370</v>
      </c>
      <c r="F229" s="33">
        <f t="shared" ref="F229:F292" si="6">D229*E229</f>
        <v>37000</v>
      </c>
      <c r="G229" s="34">
        <v>0</v>
      </c>
    </row>
    <row r="230" spans="1:7" ht="15">
      <c r="A230" s="55" t="s">
        <v>375</v>
      </c>
      <c r="B230" s="19" t="s">
        <v>83</v>
      </c>
      <c r="C230" s="31">
        <v>10</v>
      </c>
      <c r="D230" s="32">
        <v>100</v>
      </c>
      <c r="E230" s="51">
        <v>370</v>
      </c>
      <c r="F230" s="33">
        <f t="shared" si="6"/>
        <v>37000</v>
      </c>
      <c r="G230" s="34">
        <v>0</v>
      </c>
    </row>
    <row r="231" spans="1:7" ht="15">
      <c r="A231" s="55" t="s">
        <v>376</v>
      </c>
      <c r="B231" s="19" t="s">
        <v>84</v>
      </c>
      <c r="C231" s="31">
        <v>10</v>
      </c>
      <c r="D231" s="32">
        <v>100</v>
      </c>
      <c r="E231" s="51">
        <v>370</v>
      </c>
      <c r="F231" s="33">
        <f t="shared" si="6"/>
        <v>37000</v>
      </c>
      <c r="G231" s="34">
        <v>0</v>
      </c>
    </row>
    <row r="232" spans="1:7" ht="15">
      <c r="A232" s="55" t="s">
        <v>377</v>
      </c>
      <c r="B232" s="19" t="s">
        <v>85</v>
      </c>
      <c r="C232" s="31">
        <v>10</v>
      </c>
      <c r="D232" s="32">
        <v>100</v>
      </c>
      <c r="E232" s="51">
        <v>370</v>
      </c>
      <c r="F232" s="33">
        <f t="shared" si="6"/>
        <v>37000</v>
      </c>
      <c r="G232" s="34">
        <v>0</v>
      </c>
    </row>
    <row r="233" spans="1:7" ht="15" customHeight="1">
      <c r="A233" s="73" t="s">
        <v>411</v>
      </c>
      <c r="B233" s="5"/>
      <c r="C233" s="5"/>
      <c r="D233" s="5"/>
      <c r="E233" s="5"/>
      <c r="F233" s="5"/>
      <c r="G233" s="2"/>
    </row>
    <row r="234" spans="1:7" ht="16.5" customHeight="1">
      <c r="A234" s="55" t="s">
        <v>468</v>
      </c>
      <c r="B234" s="19" t="s">
        <v>264</v>
      </c>
      <c r="C234" s="31">
        <v>10</v>
      </c>
      <c r="D234" s="32">
        <v>100</v>
      </c>
      <c r="E234" s="51">
        <v>350</v>
      </c>
      <c r="F234" s="33">
        <f t="shared" si="6"/>
        <v>35000</v>
      </c>
      <c r="G234" s="34">
        <v>0</v>
      </c>
    </row>
    <row r="235" spans="1:7" ht="16.5" customHeight="1">
      <c r="A235" s="55" t="s">
        <v>469</v>
      </c>
      <c r="B235" s="19" t="s">
        <v>265</v>
      </c>
      <c r="C235" s="31">
        <v>10</v>
      </c>
      <c r="D235" s="32">
        <v>100</v>
      </c>
      <c r="E235" s="51">
        <v>350</v>
      </c>
      <c r="F235" s="33">
        <f t="shared" si="6"/>
        <v>35000</v>
      </c>
      <c r="G235" s="34">
        <v>0</v>
      </c>
    </row>
    <row r="236" spans="1:7" ht="16.5" customHeight="1">
      <c r="A236" s="55" t="s">
        <v>470</v>
      </c>
      <c r="B236" s="19" t="s">
        <v>266</v>
      </c>
      <c r="C236" s="31">
        <v>10</v>
      </c>
      <c r="D236" s="32">
        <v>100</v>
      </c>
      <c r="E236" s="51">
        <v>350</v>
      </c>
      <c r="F236" s="33">
        <f t="shared" si="6"/>
        <v>35000</v>
      </c>
      <c r="G236" s="34">
        <v>0</v>
      </c>
    </row>
    <row r="237" spans="1:7" ht="16.5" customHeight="1">
      <c r="A237" s="55" t="s">
        <v>472</v>
      </c>
      <c r="B237" s="19" t="s">
        <v>493</v>
      </c>
      <c r="C237" s="31">
        <v>10</v>
      </c>
      <c r="D237" s="32">
        <v>100</v>
      </c>
      <c r="E237" s="51">
        <v>350</v>
      </c>
      <c r="F237" s="33">
        <f t="shared" si="6"/>
        <v>35000</v>
      </c>
      <c r="G237" s="34">
        <v>0</v>
      </c>
    </row>
    <row r="238" spans="1:7" ht="16.5" customHeight="1">
      <c r="A238" s="55" t="s">
        <v>473</v>
      </c>
      <c r="B238" s="19" t="s">
        <v>494</v>
      </c>
      <c r="C238" s="31">
        <v>10</v>
      </c>
      <c r="D238" s="32">
        <v>100</v>
      </c>
      <c r="E238" s="51">
        <v>350</v>
      </c>
      <c r="F238" s="33">
        <f t="shared" si="6"/>
        <v>35000</v>
      </c>
      <c r="G238" s="34">
        <v>0</v>
      </c>
    </row>
    <row r="239" spans="1:7" ht="16.5" customHeight="1">
      <c r="A239" s="55" t="s">
        <v>474</v>
      </c>
      <c r="B239" s="19" t="s">
        <v>495</v>
      </c>
      <c r="C239" s="31">
        <v>10</v>
      </c>
      <c r="D239" s="32">
        <v>100</v>
      </c>
      <c r="E239" s="51">
        <v>350</v>
      </c>
      <c r="F239" s="33">
        <f t="shared" si="6"/>
        <v>35000</v>
      </c>
      <c r="G239" s="34">
        <v>0</v>
      </c>
    </row>
    <row r="240" spans="1:7" ht="15" customHeight="1">
      <c r="A240" s="73" t="s">
        <v>392</v>
      </c>
      <c r="B240" s="5"/>
      <c r="C240" s="5"/>
      <c r="D240" s="5"/>
      <c r="E240" s="5"/>
      <c r="F240" s="5"/>
      <c r="G240" s="2"/>
    </row>
    <row r="241" spans="1:7" ht="15" customHeight="1">
      <c r="A241" s="58" t="s">
        <v>449</v>
      </c>
      <c r="B241" s="22" t="s">
        <v>86</v>
      </c>
      <c r="C241" s="31">
        <v>10</v>
      </c>
      <c r="D241" s="32">
        <v>400</v>
      </c>
      <c r="E241" s="51">
        <v>150</v>
      </c>
      <c r="F241" s="33">
        <f t="shared" si="6"/>
        <v>60000</v>
      </c>
      <c r="G241" s="34">
        <v>0</v>
      </c>
    </row>
    <row r="242" spans="1:7" ht="15" customHeight="1">
      <c r="A242" s="55" t="s">
        <v>523</v>
      </c>
      <c r="B242" s="19" t="s">
        <v>87</v>
      </c>
      <c r="C242" s="31">
        <v>10</v>
      </c>
      <c r="D242" s="32">
        <v>400</v>
      </c>
      <c r="E242" s="51">
        <v>150</v>
      </c>
      <c r="F242" s="33">
        <f t="shared" si="6"/>
        <v>60000</v>
      </c>
      <c r="G242" s="34">
        <v>0</v>
      </c>
    </row>
    <row r="243" spans="1:7" ht="15" customHeight="1">
      <c r="A243" s="55" t="s">
        <v>524</v>
      </c>
      <c r="B243" s="19" t="s">
        <v>88</v>
      </c>
      <c r="C243" s="31">
        <v>10</v>
      </c>
      <c r="D243" s="32">
        <v>400</v>
      </c>
      <c r="E243" s="51">
        <v>150</v>
      </c>
      <c r="F243" s="33">
        <f t="shared" si="6"/>
        <v>60000</v>
      </c>
      <c r="G243" s="34">
        <v>0</v>
      </c>
    </row>
    <row r="244" spans="1:7" ht="15" customHeight="1">
      <c r="A244" s="55" t="s">
        <v>525</v>
      </c>
      <c r="B244" s="19" t="s">
        <v>89</v>
      </c>
      <c r="C244" s="31">
        <v>10</v>
      </c>
      <c r="D244" s="32">
        <v>400</v>
      </c>
      <c r="E244" s="51">
        <v>150</v>
      </c>
      <c r="F244" s="33">
        <f t="shared" si="6"/>
        <v>60000</v>
      </c>
      <c r="G244" s="34">
        <v>0</v>
      </c>
    </row>
    <row r="245" spans="1:7" ht="15" customHeight="1">
      <c r="A245" s="54" t="s">
        <v>410</v>
      </c>
      <c r="B245" s="6"/>
      <c r="C245" s="6"/>
      <c r="D245" s="6"/>
      <c r="E245" s="6"/>
      <c r="F245" s="6"/>
      <c r="G245" s="4"/>
    </row>
    <row r="246" spans="1:7" ht="15">
      <c r="A246" s="55" t="s">
        <v>276</v>
      </c>
      <c r="B246" s="19" t="s">
        <v>90</v>
      </c>
      <c r="C246" s="31">
        <v>10</v>
      </c>
      <c r="D246" s="32">
        <v>40</v>
      </c>
      <c r="E246" s="51">
        <v>650</v>
      </c>
      <c r="F246" s="33">
        <f t="shared" si="6"/>
        <v>26000</v>
      </c>
      <c r="G246" s="34">
        <v>0</v>
      </c>
    </row>
    <row r="247" spans="1:7" ht="15">
      <c r="A247" s="55" t="s">
        <v>277</v>
      </c>
      <c r="B247" s="19" t="s">
        <v>91</v>
      </c>
      <c r="C247" s="31">
        <v>10</v>
      </c>
      <c r="D247" s="32">
        <v>40</v>
      </c>
      <c r="E247" s="51">
        <v>650</v>
      </c>
      <c r="F247" s="33">
        <f t="shared" si="6"/>
        <v>26000</v>
      </c>
      <c r="G247" s="34">
        <v>0</v>
      </c>
    </row>
    <row r="248" spans="1:7" ht="15">
      <c r="A248" s="55" t="s">
        <v>278</v>
      </c>
      <c r="B248" s="19" t="s">
        <v>92</v>
      </c>
      <c r="C248" s="31">
        <v>10</v>
      </c>
      <c r="D248" s="32">
        <v>40</v>
      </c>
      <c r="E248" s="51">
        <v>650</v>
      </c>
      <c r="F248" s="33">
        <f t="shared" si="6"/>
        <v>26000</v>
      </c>
      <c r="G248" s="34">
        <v>0</v>
      </c>
    </row>
    <row r="249" spans="1:7" ht="15">
      <c r="A249" s="55" t="s">
        <v>279</v>
      </c>
      <c r="B249" s="19" t="s">
        <v>93</v>
      </c>
      <c r="C249" s="31">
        <v>10</v>
      </c>
      <c r="D249" s="32">
        <v>40</v>
      </c>
      <c r="E249" s="51">
        <v>650</v>
      </c>
      <c r="F249" s="33">
        <f t="shared" si="6"/>
        <v>26000</v>
      </c>
      <c r="G249" s="34">
        <v>0</v>
      </c>
    </row>
    <row r="250" spans="1:7" ht="15">
      <c r="A250" s="58" t="s">
        <v>584</v>
      </c>
      <c r="B250" s="20" t="s">
        <v>94</v>
      </c>
      <c r="C250" s="31">
        <v>10</v>
      </c>
      <c r="D250" s="32">
        <v>40</v>
      </c>
      <c r="E250" s="51">
        <v>650</v>
      </c>
      <c r="F250" s="33">
        <f t="shared" si="6"/>
        <v>26000</v>
      </c>
      <c r="G250" s="34">
        <v>0</v>
      </c>
    </row>
    <row r="251" spans="1:7" ht="15">
      <c r="A251" s="58" t="s">
        <v>448</v>
      </c>
      <c r="B251" s="20" t="s">
        <v>95</v>
      </c>
      <c r="C251" s="31">
        <v>10</v>
      </c>
      <c r="D251" s="32">
        <v>40</v>
      </c>
      <c r="E251" s="51">
        <v>650</v>
      </c>
      <c r="F251" s="33">
        <f t="shared" si="6"/>
        <v>26000</v>
      </c>
      <c r="G251" s="34">
        <v>0</v>
      </c>
    </row>
    <row r="252" spans="1:7" ht="15">
      <c r="A252" s="58" t="s">
        <v>585</v>
      </c>
      <c r="B252" s="20" t="s">
        <v>96</v>
      </c>
      <c r="C252" s="31">
        <v>10</v>
      </c>
      <c r="D252" s="32">
        <v>40</v>
      </c>
      <c r="E252" s="51">
        <v>650</v>
      </c>
      <c r="F252" s="33">
        <f t="shared" si="6"/>
        <v>26000</v>
      </c>
      <c r="G252" s="34">
        <v>0</v>
      </c>
    </row>
    <row r="253" spans="1:7" ht="15">
      <c r="A253" s="58" t="s">
        <v>280</v>
      </c>
      <c r="B253" s="20" t="s">
        <v>97</v>
      </c>
      <c r="C253" s="31">
        <v>10</v>
      </c>
      <c r="D253" s="32">
        <v>40</v>
      </c>
      <c r="E253" s="51">
        <v>720</v>
      </c>
      <c r="F253" s="33">
        <f t="shared" si="6"/>
        <v>28800</v>
      </c>
      <c r="G253" s="34">
        <v>0</v>
      </c>
    </row>
    <row r="254" spans="1:7" ht="15">
      <c r="A254" s="58" t="s">
        <v>281</v>
      </c>
      <c r="B254" s="20" t="s">
        <v>98</v>
      </c>
      <c r="C254" s="31">
        <v>10</v>
      </c>
      <c r="D254" s="32">
        <v>40</v>
      </c>
      <c r="E254" s="51">
        <v>720</v>
      </c>
      <c r="F254" s="33">
        <f t="shared" si="6"/>
        <v>28800</v>
      </c>
      <c r="G254" s="34">
        <v>0</v>
      </c>
    </row>
    <row r="255" spans="1:7" ht="15">
      <c r="A255" s="58" t="s">
        <v>282</v>
      </c>
      <c r="B255" s="20" t="s">
        <v>99</v>
      </c>
      <c r="C255" s="31">
        <v>10</v>
      </c>
      <c r="D255" s="32">
        <v>40</v>
      </c>
      <c r="E255" s="51">
        <v>720</v>
      </c>
      <c r="F255" s="33">
        <f t="shared" si="6"/>
        <v>28800</v>
      </c>
      <c r="G255" s="34">
        <v>0</v>
      </c>
    </row>
    <row r="256" spans="1:7" ht="15">
      <c r="A256" s="58" t="s">
        <v>283</v>
      </c>
      <c r="B256" s="20" t="s">
        <v>100</v>
      </c>
      <c r="C256" s="31">
        <v>10</v>
      </c>
      <c r="D256" s="32">
        <v>40</v>
      </c>
      <c r="E256" s="51">
        <v>720</v>
      </c>
      <c r="F256" s="33">
        <f t="shared" si="6"/>
        <v>28800</v>
      </c>
      <c r="G256" s="34">
        <v>0</v>
      </c>
    </row>
    <row r="257" spans="1:7" ht="15">
      <c r="A257" s="58" t="s">
        <v>586</v>
      </c>
      <c r="B257" s="20" t="s">
        <v>101</v>
      </c>
      <c r="C257" s="31">
        <v>10</v>
      </c>
      <c r="D257" s="32">
        <v>40</v>
      </c>
      <c r="E257" s="51">
        <v>720</v>
      </c>
      <c r="F257" s="33">
        <f t="shared" si="6"/>
        <v>28800</v>
      </c>
      <c r="G257" s="34">
        <v>0</v>
      </c>
    </row>
    <row r="258" spans="1:7" ht="15">
      <c r="A258" s="58" t="s">
        <v>450</v>
      </c>
      <c r="B258" s="20" t="s">
        <v>102</v>
      </c>
      <c r="C258" s="31">
        <v>10</v>
      </c>
      <c r="D258" s="32">
        <v>40</v>
      </c>
      <c r="E258" s="51">
        <v>720</v>
      </c>
      <c r="F258" s="33">
        <f t="shared" si="6"/>
        <v>28800</v>
      </c>
      <c r="G258" s="34">
        <v>0</v>
      </c>
    </row>
    <row r="259" spans="1:7" ht="15">
      <c r="A259" s="58" t="s">
        <v>587</v>
      </c>
      <c r="B259" s="20" t="s">
        <v>103</v>
      </c>
      <c r="C259" s="31">
        <v>10</v>
      </c>
      <c r="D259" s="32">
        <v>40</v>
      </c>
      <c r="E259" s="51">
        <v>720</v>
      </c>
      <c r="F259" s="33">
        <f t="shared" si="6"/>
        <v>28800</v>
      </c>
      <c r="G259" s="34">
        <v>0</v>
      </c>
    </row>
    <row r="260" spans="1:7" ht="15" customHeight="1">
      <c r="A260" s="54" t="s">
        <v>104</v>
      </c>
      <c r="B260" s="6"/>
      <c r="C260" s="6"/>
      <c r="D260" s="6"/>
      <c r="E260" s="6"/>
      <c r="F260" s="6"/>
      <c r="G260" s="4"/>
    </row>
    <row r="261" spans="1:7" ht="15" customHeight="1">
      <c r="A261" s="73" t="s">
        <v>105</v>
      </c>
      <c r="B261" s="5"/>
      <c r="C261" s="5"/>
      <c r="D261" s="5"/>
      <c r="E261" s="5"/>
      <c r="F261" s="5"/>
      <c r="G261" s="2"/>
    </row>
    <row r="262" spans="1:7" ht="15" customHeight="1">
      <c r="A262" s="55" t="s">
        <v>358</v>
      </c>
      <c r="B262" s="19" t="s">
        <v>563</v>
      </c>
      <c r="C262" s="31">
        <v>5</v>
      </c>
      <c r="D262" s="32">
        <v>50</v>
      </c>
      <c r="E262" s="51">
        <v>550</v>
      </c>
      <c r="F262" s="33">
        <f t="shared" si="6"/>
        <v>27500</v>
      </c>
      <c r="G262" s="34">
        <v>0</v>
      </c>
    </row>
    <row r="263" spans="1:7" ht="15" customHeight="1">
      <c r="A263" s="55" t="s">
        <v>359</v>
      </c>
      <c r="B263" s="19" t="s">
        <v>526</v>
      </c>
      <c r="C263" s="31">
        <v>5</v>
      </c>
      <c r="D263" s="32">
        <v>50</v>
      </c>
      <c r="E263" s="51">
        <v>550</v>
      </c>
      <c r="F263" s="33">
        <f t="shared" si="6"/>
        <v>27500</v>
      </c>
      <c r="G263" s="34">
        <v>0</v>
      </c>
    </row>
    <row r="264" spans="1:7" ht="15" customHeight="1">
      <c r="A264" s="55" t="s">
        <v>360</v>
      </c>
      <c r="B264" s="19" t="s">
        <v>527</v>
      </c>
      <c r="C264" s="31">
        <v>5</v>
      </c>
      <c r="D264" s="32">
        <v>50</v>
      </c>
      <c r="E264" s="51">
        <v>550</v>
      </c>
      <c r="F264" s="33">
        <f t="shared" si="6"/>
        <v>27500</v>
      </c>
      <c r="G264" s="34">
        <v>0</v>
      </c>
    </row>
    <row r="265" spans="1:7" ht="15" customHeight="1">
      <c r="A265" s="55" t="s">
        <v>361</v>
      </c>
      <c r="B265" s="19" t="s">
        <v>528</v>
      </c>
      <c r="C265" s="31">
        <v>5</v>
      </c>
      <c r="D265" s="32">
        <v>50</v>
      </c>
      <c r="E265" s="51">
        <v>550</v>
      </c>
      <c r="F265" s="33">
        <f t="shared" si="6"/>
        <v>27500</v>
      </c>
      <c r="G265" s="34">
        <v>0</v>
      </c>
    </row>
    <row r="266" spans="1:7" ht="15" customHeight="1">
      <c r="A266" s="55" t="s">
        <v>362</v>
      </c>
      <c r="B266" s="19" t="s">
        <v>529</v>
      </c>
      <c r="C266" s="31">
        <v>5</v>
      </c>
      <c r="D266" s="32">
        <v>50</v>
      </c>
      <c r="E266" s="51">
        <v>550</v>
      </c>
      <c r="F266" s="33">
        <f t="shared" si="6"/>
        <v>27500</v>
      </c>
      <c r="G266" s="34">
        <v>0</v>
      </c>
    </row>
    <row r="267" spans="1:7" ht="15" customHeight="1">
      <c r="A267" s="55" t="s">
        <v>363</v>
      </c>
      <c r="B267" s="19" t="s">
        <v>530</v>
      </c>
      <c r="C267" s="31">
        <v>5</v>
      </c>
      <c r="D267" s="32">
        <v>50</v>
      </c>
      <c r="E267" s="51">
        <v>550</v>
      </c>
      <c r="F267" s="33">
        <f t="shared" si="6"/>
        <v>27500</v>
      </c>
      <c r="G267" s="34">
        <v>0</v>
      </c>
    </row>
    <row r="268" spans="1:7" ht="15" customHeight="1">
      <c r="A268" s="55" t="s">
        <v>364</v>
      </c>
      <c r="B268" s="19" t="s">
        <v>531</v>
      </c>
      <c r="C268" s="31">
        <v>5</v>
      </c>
      <c r="D268" s="32">
        <v>50</v>
      </c>
      <c r="E268" s="51">
        <v>550</v>
      </c>
      <c r="F268" s="33">
        <f t="shared" si="6"/>
        <v>27500</v>
      </c>
      <c r="G268" s="34">
        <v>0</v>
      </c>
    </row>
    <row r="269" spans="1:7" ht="15" customHeight="1">
      <c r="A269" s="55" t="s">
        <v>365</v>
      </c>
      <c r="B269" s="19" t="s">
        <v>532</v>
      </c>
      <c r="C269" s="31">
        <v>5</v>
      </c>
      <c r="D269" s="32">
        <v>50</v>
      </c>
      <c r="E269" s="51">
        <v>550</v>
      </c>
      <c r="F269" s="33">
        <f t="shared" si="6"/>
        <v>27500</v>
      </c>
      <c r="G269" s="34">
        <v>0</v>
      </c>
    </row>
    <row r="270" spans="1:7" ht="15" customHeight="1">
      <c r="A270" s="73" t="s">
        <v>412</v>
      </c>
      <c r="B270" s="5"/>
      <c r="C270" s="5"/>
      <c r="D270" s="5"/>
      <c r="E270" s="5"/>
      <c r="F270" s="5"/>
      <c r="G270" s="2"/>
    </row>
    <row r="271" spans="1:7" ht="15.75" customHeight="1">
      <c r="A271" s="55" t="s">
        <v>366</v>
      </c>
      <c r="B271" s="19" t="s">
        <v>267</v>
      </c>
      <c r="C271" s="31">
        <v>5</v>
      </c>
      <c r="D271" s="32">
        <v>50</v>
      </c>
      <c r="E271" s="51">
        <v>1050</v>
      </c>
      <c r="F271" s="33">
        <f t="shared" si="6"/>
        <v>52500</v>
      </c>
      <c r="G271" s="34">
        <v>0</v>
      </c>
    </row>
    <row r="272" spans="1:7" ht="15.75" customHeight="1">
      <c r="A272" s="55" t="s">
        <v>258</v>
      </c>
      <c r="B272" s="19" t="s">
        <v>268</v>
      </c>
      <c r="C272" s="31">
        <v>5</v>
      </c>
      <c r="D272" s="32">
        <v>50</v>
      </c>
      <c r="E272" s="51">
        <v>1050</v>
      </c>
      <c r="F272" s="33">
        <f t="shared" si="6"/>
        <v>52500</v>
      </c>
      <c r="G272" s="34">
        <v>0</v>
      </c>
    </row>
    <row r="273" spans="1:7" ht="15.75" customHeight="1">
      <c r="A273" s="55" t="s">
        <v>259</v>
      </c>
      <c r="B273" s="19" t="s">
        <v>270</v>
      </c>
      <c r="C273" s="31">
        <v>5</v>
      </c>
      <c r="D273" s="32">
        <v>50</v>
      </c>
      <c r="E273" s="51">
        <v>1050</v>
      </c>
      <c r="F273" s="33">
        <f t="shared" si="6"/>
        <v>52500</v>
      </c>
      <c r="G273" s="34">
        <v>0</v>
      </c>
    </row>
    <row r="274" spans="1:7" ht="15.75" customHeight="1">
      <c r="A274" s="55" t="s">
        <v>260</v>
      </c>
      <c r="B274" s="19" t="s">
        <v>269</v>
      </c>
      <c r="C274" s="31">
        <v>5</v>
      </c>
      <c r="D274" s="32">
        <v>50</v>
      </c>
      <c r="E274" s="51">
        <v>1050</v>
      </c>
      <c r="F274" s="33">
        <f t="shared" si="6"/>
        <v>52500</v>
      </c>
      <c r="G274" s="34">
        <v>0</v>
      </c>
    </row>
    <row r="275" spans="1:7" ht="15.75" customHeight="1">
      <c r="A275" s="55" t="s">
        <v>367</v>
      </c>
      <c r="B275" s="19" t="s">
        <v>237</v>
      </c>
      <c r="C275" s="31">
        <v>5</v>
      </c>
      <c r="D275" s="32">
        <v>50</v>
      </c>
      <c r="E275" s="51">
        <v>1050</v>
      </c>
      <c r="F275" s="33">
        <f t="shared" si="6"/>
        <v>52500</v>
      </c>
      <c r="G275" s="34">
        <v>0</v>
      </c>
    </row>
    <row r="276" spans="1:7" ht="15.75" customHeight="1">
      <c r="A276" s="55" t="s">
        <v>261</v>
      </c>
      <c r="B276" s="19" t="s">
        <v>262</v>
      </c>
      <c r="C276" s="31">
        <v>5</v>
      </c>
      <c r="D276" s="32">
        <v>50</v>
      </c>
      <c r="E276" s="51">
        <v>1260</v>
      </c>
      <c r="F276" s="33">
        <f t="shared" si="6"/>
        <v>63000</v>
      </c>
      <c r="G276" s="34">
        <v>0</v>
      </c>
    </row>
    <row r="277" spans="1:7" ht="15.75" customHeight="1">
      <c r="A277" s="55" t="s">
        <v>263</v>
      </c>
      <c r="B277" s="19" t="s">
        <v>415</v>
      </c>
      <c r="C277" s="31">
        <v>5</v>
      </c>
      <c r="D277" s="32">
        <v>50</v>
      </c>
      <c r="E277" s="51">
        <v>1260</v>
      </c>
      <c r="F277" s="33">
        <f t="shared" si="6"/>
        <v>63000</v>
      </c>
      <c r="G277" s="34">
        <v>0</v>
      </c>
    </row>
    <row r="278" spans="1:7" ht="15.75" customHeight="1">
      <c r="A278" s="55" t="s">
        <v>416</v>
      </c>
      <c r="B278" s="19" t="s">
        <v>417</v>
      </c>
      <c r="C278" s="31">
        <v>5</v>
      </c>
      <c r="D278" s="32">
        <v>50</v>
      </c>
      <c r="E278" s="51">
        <v>1260</v>
      </c>
      <c r="F278" s="33">
        <f t="shared" si="6"/>
        <v>63000</v>
      </c>
      <c r="G278" s="34">
        <v>0</v>
      </c>
    </row>
    <row r="279" spans="1:7" ht="15.75" customHeight="1">
      <c r="A279" s="55" t="s">
        <v>418</v>
      </c>
      <c r="B279" s="19" t="s">
        <v>106</v>
      </c>
      <c r="C279" s="31">
        <v>5</v>
      </c>
      <c r="D279" s="32">
        <v>50</v>
      </c>
      <c r="E279" s="51">
        <v>1580</v>
      </c>
      <c r="F279" s="33">
        <f t="shared" si="6"/>
        <v>79000</v>
      </c>
      <c r="G279" s="34">
        <v>0</v>
      </c>
    </row>
    <row r="280" spans="1:7" ht="15.75" customHeight="1">
      <c r="A280" s="55" t="s">
        <v>419</v>
      </c>
      <c r="B280" s="19" t="s">
        <v>107</v>
      </c>
      <c r="C280" s="31">
        <v>5</v>
      </c>
      <c r="D280" s="32">
        <v>50</v>
      </c>
      <c r="E280" s="51">
        <v>1580</v>
      </c>
      <c r="F280" s="33">
        <f t="shared" si="6"/>
        <v>79000</v>
      </c>
      <c r="G280" s="34">
        <v>0</v>
      </c>
    </row>
    <row r="281" spans="1:7" ht="15.75" customHeight="1">
      <c r="A281" s="55" t="s">
        <v>420</v>
      </c>
      <c r="B281" s="19" t="s">
        <v>108</v>
      </c>
      <c r="C281" s="31">
        <v>5</v>
      </c>
      <c r="D281" s="32">
        <v>50</v>
      </c>
      <c r="E281" s="51">
        <v>1580</v>
      </c>
      <c r="F281" s="33">
        <f t="shared" si="6"/>
        <v>79000</v>
      </c>
      <c r="G281" s="34">
        <v>0</v>
      </c>
    </row>
    <row r="282" spans="1:7" ht="15.75" customHeight="1">
      <c r="A282" s="55" t="s">
        <v>536</v>
      </c>
      <c r="B282" s="19" t="s">
        <v>238</v>
      </c>
      <c r="C282" s="31">
        <v>5</v>
      </c>
      <c r="D282" s="32">
        <v>50</v>
      </c>
      <c r="E282" s="51">
        <v>1550</v>
      </c>
      <c r="F282" s="33">
        <f t="shared" si="6"/>
        <v>77500</v>
      </c>
      <c r="G282" s="34">
        <v>0</v>
      </c>
    </row>
    <row r="283" spans="1:7" ht="15.75" customHeight="1">
      <c r="A283" s="55" t="s">
        <v>537</v>
      </c>
      <c r="B283" s="19" t="s">
        <v>239</v>
      </c>
      <c r="C283" s="31">
        <v>5</v>
      </c>
      <c r="D283" s="32">
        <v>50</v>
      </c>
      <c r="E283" s="51">
        <v>1550</v>
      </c>
      <c r="F283" s="33">
        <f t="shared" si="6"/>
        <v>77500</v>
      </c>
      <c r="G283" s="34">
        <v>0</v>
      </c>
    </row>
    <row r="284" spans="1:7" ht="15.75" customHeight="1">
      <c r="A284" s="55" t="s">
        <v>538</v>
      </c>
      <c r="B284" s="19" t="s">
        <v>240</v>
      </c>
      <c r="C284" s="31">
        <v>5</v>
      </c>
      <c r="D284" s="32">
        <v>50</v>
      </c>
      <c r="E284" s="51">
        <v>1550</v>
      </c>
      <c r="F284" s="33">
        <f t="shared" si="6"/>
        <v>77500</v>
      </c>
      <c r="G284" s="34">
        <v>0</v>
      </c>
    </row>
    <row r="285" spans="1:7" ht="15.75" customHeight="1">
      <c r="A285" s="55" t="s">
        <v>539</v>
      </c>
      <c r="B285" s="19" t="s">
        <v>241</v>
      </c>
      <c r="C285" s="31">
        <v>5</v>
      </c>
      <c r="D285" s="32">
        <v>50</v>
      </c>
      <c r="E285" s="51">
        <v>1550</v>
      </c>
      <c r="F285" s="33">
        <f t="shared" si="6"/>
        <v>77500</v>
      </c>
      <c r="G285" s="34">
        <v>0</v>
      </c>
    </row>
    <row r="286" spans="1:7" ht="15.75" customHeight="1">
      <c r="A286" s="55" t="s">
        <v>421</v>
      </c>
      <c r="B286" s="19" t="s">
        <v>242</v>
      </c>
      <c r="C286" s="31">
        <v>5</v>
      </c>
      <c r="D286" s="32">
        <v>50</v>
      </c>
      <c r="E286" s="51">
        <v>1860</v>
      </c>
      <c r="F286" s="33">
        <f t="shared" si="6"/>
        <v>93000</v>
      </c>
      <c r="G286" s="34">
        <v>0</v>
      </c>
    </row>
    <row r="287" spans="1:7" ht="15.75" customHeight="1">
      <c r="A287" s="55" t="s">
        <v>422</v>
      </c>
      <c r="B287" s="19" t="s">
        <v>243</v>
      </c>
      <c r="C287" s="31">
        <v>5</v>
      </c>
      <c r="D287" s="32">
        <v>50</v>
      </c>
      <c r="E287" s="51">
        <v>1860</v>
      </c>
      <c r="F287" s="33">
        <f t="shared" si="6"/>
        <v>93000</v>
      </c>
      <c r="G287" s="34">
        <v>0</v>
      </c>
    </row>
    <row r="288" spans="1:7" ht="15.75" customHeight="1">
      <c r="A288" s="55" t="s">
        <v>423</v>
      </c>
      <c r="B288" s="19" t="s">
        <v>244</v>
      </c>
      <c r="C288" s="31">
        <v>5</v>
      </c>
      <c r="D288" s="32">
        <v>50</v>
      </c>
      <c r="E288" s="51">
        <v>1860</v>
      </c>
      <c r="F288" s="33">
        <f t="shared" si="6"/>
        <v>93000</v>
      </c>
      <c r="G288" s="34">
        <v>0</v>
      </c>
    </row>
    <row r="289" spans="1:7" ht="15.75" customHeight="1">
      <c r="A289" s="55" t="s">
        <v>368</v>
      </c>
      <c r="B289" s="19" t="s">
        <v>245</v>
      </c>
      <c r="C289" s="31">
        <v>5</v>
      </c>
      <c r="D289" s="32">
        <v>50</v>
      </c>
      <c r="E289" s="51">
        <v>1860</v>
      </c>
      <c r="F289" s="33">
        <f t="shared" si="6"/>
        <v>93000</v>
      </c>
      <c r="G289" s="34">
        <v>0</v>
      </c>
    </row>
    <row r="290" spans="1:7" ht="15.75" customHeight="1">
      <c r="A290" s="55" t="s">
        <v>424</v>
      </c>
      <c r="B290" s="19" t="s">
        <v>109</v>
      </c>
      <c r="C290" s="31">
        <v>5</v>
      </c>
      <c r="D290" s="32">
        <v>50</v>
      </c>
      <c r="E290" s="51">
        <v>2000</v>
      </c>
      <c r="F290" s="33">
        <f t="shared" si="6"/>
        <v>100000</v>
      </c>
      <c r="G290" s="34">
        <v>0</v>
      </c>
    </row>
    <row r="291" spans="1:7" ht="15.75" customHeight="1">
      <c r="A291" s="55" t="s">
        <v>425</v>
      </c>
      <c r="B291" s="19" t="s">
        <v>110</v>
      </c>
      <c r="C291" s="31">
        <v>5</v>
      </c>
      <c r="D291" s="32">
        <v>50</v>
      </c>
      <c r="E291" s="51">
        <v>2000</v>
      </c>
      <c r="F291" s="33">
        <f t="shared" si="6"/>
        <v>100000</v>
      </c>
      <c r="G291" s="34">
        <v>0</v>
      </c>
    </row>
    <row r="292" spans="1:7" ht="15.75" customHeight="1">
      <c r="A292" s="55" t="s">
        <v>426</v>
      </c>
      <c r="B292" s="19" t="s">
        <v>111</v>
      </c>
      <c r="C292" s="31">
        <v>5</v>
      </c>
      <c r="D292" s="32">
        <v>50</v>
      </c>
      <c r="E292" s="51">
        <v>2000</v>
      </c>
      <c r="F292" s="33">
        <f t="shared" si="6"/>
        <v>100000</v>
      </c>
      <c r="G292" s="34">
        <v>0</v>
      </c>
    </row>
    <row r="293" spans="1:7" ht="15.75" customHeight="1">
      <c r="A293" s="55" t="s">
        <v>427</v>
      </c>
      <c r="B293" s="19" t="s">
        <v>112</v>
      </c>
      <c r="C293" s="31">
        <v>5</v>
      </c>
      <c r="D293" s="32">
        <v>50</v>
      </c>
      <c r="E293" s="51">
        <v>2000</v>
      </c>
      <c r="F293" s="33">
        <f t="shared" ref="F293:F356" si="7">D293*E293</f>
        <v>100000</v>
      </c>
      <c r="G293" s="34">
        <v>0</v>
      </c>
    </row>
    <row r="294" spans="1:7" ht="15.75" customHeight="1">
      <c r="A294" s="55" t="s">
        <v>428</v>
      </c>
      <c r="B294" s="19" t="s">
        <v>113</v>
      </c>
      <c r="C294" s="31">
        <v>5</v>
      </c>
      <c r="D294" s="32">
        <v>50</v>
      </c>
      <c r="E294" s="51">
        <v>2000</v>
      </c>
      <c r="F294" s="33">
        <f t="shared" si="7"/>
        <v>100000</v>
      </c>
      <c r="G294" s="34">
        <v>0</v>
      </c>
    </row>
    <row r="295" spans="1:7" ht="15.75" customHeight="1">
      <c r="A295" s="55" t="s">
        <v>429</v>
      </c>
      <c r="B295" s="19" t="s">
        <v>114</v>
      </c>
      <c r="C295" s="31">
        <v>5</v>
      </c>
      <c r="D295" s="32">
        <v>50</v>
      </c>
      <c r="E295" s="51">
        <v>2000</v>
      </c>
      <c r="F295" s="33">
        <f t="shared" si="7"/>
        <v>100000</v>
      </c>
      <c r="G295" s="34">
        <v>0</v>
      </c>
    </row>
    <row r="296" spans="1:7" ht="15.75" customHeight="1">
      <c r="A296" s="55" t="s">
        <v>369</v>
      </c>
      <c r="B296" s="19" t="s">
        <v>115</v>
      </c>
      <c r="C296" s="31">
        <v>5</v>
      </c>
      <c r="D296" s="32">
        <v>50</v>
      </c>
      <c r="E296" s="51">
        <v>2000</v>
      </c>
      <c r="F296" s="33">
        <f t="shared" si="7"/>
        <v>100000</v>
      </c>
      <c r="G296" s="34">
        <v>0</v>
      </c>
    </row>
    <row r="297" spans="1:7" ht="15.75" customHeight="1">
      <c r="A297" s="55" t="s">
        <v>430</v>
      </c>
      <c r="B297" s="19" t="s">
        <v>246</v>
      </c>
      <c r="C297" s="31">
        <v>5</v>
      </c>
      <c r="D297" s="32">
        <v>50</v>
      </c>
      <c r="E297" s="51">
        <v>1100</v>
      </c>
      <c r="F297" s="33">
        <f t="shared" si="7"/>
        <v>55000</v>
      </c>
      <c r="G297" s="34">
        <v>0</v>
      </c>
    </row>
    <row r="298" spans="1:7" ht="15.75" customHeight="1">
      <c r="A298" s="55" t="s">
        <v>431</v>
      </c>
      <c r="B298" s="19" t="s">
        <v>247</v>
      </c>
      <c r="C298" s="31">
        <v>5</v>
      </c>
      <c r="D298" s="32">
        <v>50</v>
      </c>
      <c r="E298" s="51">
        <v>1100</v>
      </c>
      <c r="F298" s="33">
        <f t="shared" si="7"/>
        <v>55000</v>
      </c>
      <c r="G298" s="34">
        <v>0</v>
      </c>
    </row>
    <row r="299" spans="1:7" ht="15.75" customHeight="1">
      <c r="A299" s="55" t="s">
        <v>432</v>
      </c>
      <c r="B299" s="19" t="s">
        <v>248</v>
      </c>
      <c r="C299" s="31">
        <v>5</v>
      </c>
      <c r="D299" s="32">
        <v>50</v>
      </c>
      <c r="E299" s="51">
        <v>1100</v>
      </c>
      <c r="F299" s="33">
        <f t="shared" si="7"/>
        <v>55000</v>
      </c>
      <c r="G299" s="34">
        <v>0</v>
      </c>
    </row>
    <row r="300" spans="1:7" ht="15.75" customHeight="1">
      <c r="A300" s="55" t="s">
        <v>370</v>
      </c>
      <c r="B300" s="19" t="s">
        <v>249</v>
      </c>
      <c r="C300" s="31">
        <v>5</v>
      </c>
      <c r="D300" s="32">
        <v>50</v>
      </c>
      <c r="E300" s="51">
        <v>1100</v>
      </c>
      <c r="F300" s="33">
        <f t="shared" si="7"/>
        <v>55000</v>
      </c>
      <c r="G300" s="34">
        <v>0</v>
      </c>
    </row>
    <row r="301" spans="1:7" ht="15.75" customHeight="1">
      <c r="A301" s="55" t="s">
        <v>433</v>
      </c>
      <c r="B301" s="19" t="s">
        <v>250</v>
      </c>
      <c r="C301" s="31">
        <v>5</v>
      </c>
      <c r="D301" s="32">
        <v>50</v>
      </c>
      <c r="E301" s="51">
        <v>1370</v>
      </c>
      <c r="F301" s="33">
        <f t="shared" si="7"/>
        <v>68500</v>
      </c>
      <c r="G301" s="34">
        <v>0</v>
      </c>
    </row>
    <row r="302" spans="1:7" ht="15.75" customHeight="1">
      <c r="A302" s="55" t="s">
        <v>434</v>
      </c>
      <c r="B302" s="19" t="s">
        <v>251</v>
      </c>
      <c r="C302" s="31">
        <v>5</v>
      </c>
      <c r="D302" s="32">
        <v>50</v>
      </c>
      <c r="E302" s="51">
        <v>1370</v>
      </c>
      <c r="F302" s="33">
        <f t="shared" si="7"/>
        <v>68500</v>
      </c>
      <c r="G302" s="34">
        <v>0</v>
      </c>
    </row>
    <row r="303" spans="1:7" ht="15.75" customHeight="1">
      <c r="A303" s="55" t="s">
        <v>435</v>
      </c>
      <c r="B303" s="19" t="s">
        <v>252</v>
      </c>
      <c r="C303" s="31">
        <v>5</v>
      </c>
      <c r="D303" s="32">
        <v>50</v>
      </c>
      <c r="E303" s="51">
        <v>1370</v>
      </c>
      <c r="F303" s="33">
        <f t="shared" si="7"/>
        <v>68500</v>
      </c>
      <c r="G303" s="34">
        <v>0</v>
      </c>
    </row>
    <row r="304" spans="1:7" ht="15.75" customHeight="1">
      <c r="A304" s="55" t="s">
        <v>436</v>
      </c>
      <c r="B304" s="19" t="s">
        <v>253</v>
      </c>
      <c r="C304" s="31">
        <v>5</v>
      </c>
      <c r="D304" s="32">
        <v>50</v>
      </c>
      <c r="E304" s="51">
        <v>1370</v>
      </c>
      <c r="F304" s="33">
        <f t="shared" si="7"/>
        <v>68500</v>
      </c>
      <c r="G304" s="34">
        <v>0</v>
      </c>
    </row>
    <row r="305" spans="1:7" ht="15.75" customHeight="1">
      <c r="A305" s="55" t="s">
        <v>437</v>
      </c>
      <c r="B305" s="19" t="s">
        <v>254</v>
      </c>
      <c r="C305" s="31">
        <v>5</v>
      </c>
      <c r="D305" s="32">
        <v>50</v>
      </c>
      <c r="E305" s="51">
        <v>1370</v>
      </c>
      <c r="F305" s="33">
        <f t="shared" si="7"/>
        <v>68500</v>
      </c>
      <c r="G305" s="34">
        <v>0</v>
      </c>
    </row>
    <row r="306" spans="1:7" ht="18" customHeight="1">
      <c r="A306" s="53" t="s">
        <v>402</v>
      </c>
      <c r="B306" s="3"/>
      <c r="C306" s="3"/>
      <c r="D306" s="3"/>
      <c r="E306" s="3"/>
      <c r="F306" s="3"/>
      <c r="G306" s="1"/>
    </row>
    <row r="307" spans="1:7" ht="15" customHeight="1">
      <c r="A307" s="54" t="s">
        <v>403</v>
      </c>
      <c r="B307" s="6"/>
      <c r="C307" s="6"/>
      <c r="D307" s="6"/>
      <c r="E307" s="6"/>
      <c r="F307" s="6"/>
      <c r="G307" s="4"/>
    </row>
    <row r="308" spans="1:7" s="17" customFormat="1" ht="25.5">
      <c r="A308" s="55">
        <v>12001185</v>
      </c>
      <c r="B308" s="19" t="s">
        <v>631</v>
      </c>
      <c r="C308" s="31">
        <v>100</v>
      </c>
      <c r="D308" s="32">
        <v>1000</v>
      </c>
      <c r="E308" s="51">
        <v>22</v>
      </c>
      <c r="F308" s="33">
        <f t="shared" si="7"/>
        <v>22000</v>
      </c>
      <c r="G308" s="34">
        <v>0</v>
      </c>
    </row>
    <row r="309" spans="1:7" ht="15">
      <c r="A309" s="55">
        <v>5082185</v>
      </c>
      <c r="B309" s="19" t="s">
        <v>636</v>
      </c>
      <c r="C309" s="31">
        <v>100</v>
      </c>
      <c r="D309" s="32">
        <v>800</v>
      </c>
      <c r="E309" s="51">
        <v>21</v>
      </c>
      <c r="F309" s="33">
        <f t="shared" si="7"/>
        <v>16800</v>
      </c>
      <c r="G309" s="34">
        <v>0</v>
      </c>
    </row>
    <row r="310" spans="1:7" ht="15">
      <c r="A310" s="55">
        <v>5087185</v>
      </c>
      <c r="B310" s="19" t="s">
        <v>637</v>
      </c>
      <c r="C310" s="31">
        <v>100</v>
      </c>
      <c r="D310" s="32">
        <v>1000</v>
      </c>
      <c r="E310" s="51">
        <v>21</v>
      </c>
      <c r="F310" s="33">
        <f t="shared" si="7"/>
        <v>21000</v>
      </c>
      <c r="G310" s="34">
        <v>0</v>
      </c>
    </row>
    <row r="311" spans="1:7" ht="15">
      <c r="A311" s="55">
        <v>5090185</v>
      </c>
      <c r="B311" s="19" t="s">
        <v>638</v>
      </c>
      <c r="C311" s="31">
        <v>100</v>
      </c>
      <c r="D311" s="32">
        <v>800</v>
      </c>
      <c r="E311" s="51">
        <v>21</v>
      </c>
      <c r="F311" s="33">
        <f t="shared" si="7"/>
        <v>16800</v>
      </c>
      <c r="G311" s="34">
        <v>0</v>
      </c>
    </row>
    <row r="312" spans="1:7" ht="15">
      <c r="A312" s="55">
        <v>5094185</v>
      </c>
      <c r="B312" s="19" t="s">
        <v>639</v>
      </c>
      <c r="C312" s="31">
        <v>100</v>
      </c>
      <c r="D312" s="32">
        <v>800</v>
      </c>
      <c r="E312" s="51">
        <v>21</v>
      </c>
      <c r="F312" s="33">
        <f t="shared" si="7"/>
        <v>16800</v>
      </c>
      <c r="G312" s="34">
        <v>0</v>
      </c>
    </row>
    <row r="313" spans="1:7" s="17" customFormat="1" ht="25.5">
      <c r="A313" s="55">
        <v>12002185</v>
      </c>
      <c r="B313" s="19" t="s">
        <v>632</v>
      </c>
      <c r="C313" s="31">
        <v>100</v>
      </c>
      <c r="D313" s="32">
        <v>1000</v>
      </c>
      <c r="E313" s="51">
        <v>22</v>
      </c>
      <c r="F313" s="33">
        <f t="shared" si="7"/>
        <v>22000</v>
      </c>
      <c r="G313" s="34">
        <v>0</v>
      </c>
    </row>
    <row r="314" spans="1:7" s="17" customFormat="1" ht="25.5">
      <c r="A314" s="55">
        <v>12003182</v>
      </c>
      <c r="B314" s="19" t="s">
        <v>633</v>
      </c>
      <c r="C314" s="31">
        <v>100</v>
      </c>
      <c r="D314" s="32">
        <v>1000</v>
      </c>
      <c r="E314" s="51">
        <v>22</v>
      </c>
      <c r="F314" s="33">
        <f t="shared" si="7"/>
        <v>22000</v>
      </c>
      <c r="G314" s="34">
        <v>0</v>
      </c>
    </row>
    <row r="315" spans="1:7" s="17" customFormat="1" ht="25.5">
      <c r="A315" s="61">
        <v>12062182</v>
      </c>
      <c r="B315" s="19" t="s">
        <v>634</v>
      </c>
      <c r="C315" s="31">
        <v>100</v>
      </c>
      <c r="D315" s="32">
        <v>1000</v>
      </c>
      <c r="E315" s="51">
        <v>22</v>
      </c>
      <c r="F315" s="33">
        <f t="shared" si="7"/>
        <v>22000</v>
      </c>
      <c r="G315" s="34">
        <v>0</v>
      </c>
    </row>
    <row r="316" spans="1:7" s="17" customFormat="1" ht="25.5">
      <c r="A316" s="61">
        <v>12078182</v>
      </c>
      <c r="B316" s="19" t="s">
        <v>635</v>
      </c>
      <c r="C316" s="31">
        <v>100</v>
      </c>
      <c r="D316" s="32">
        <v>1000</v>
      </c>
      <c r="E316" s="51">
        <v>22</v>
      </c>
      <c r="F316" s="33">
        <f t="shared" si="7"/>
        <v>22000</v>
      </c>
      <c r="G316" s="34">
        <v>0</v>
      </c>
    </row>
    <row r="317" spans="1:7" ht="15" customHeight="1">
      <c r="A317" s="54" t="s">
        <v>630</v>
      </c>
      <c r="B317" s="6"/>
      <c r="C317" s="6"/>
      <c r="D317" s="6"/>
      <c r="E317" s="6"/>
      <c r="F317" s="6"/>
      <c r="G317" s="4"/>
    </row>
    <row r="318" spans="1:7" s="18" customFormat="1" ht="15">
      <c r="A318" s="58">
        <v>12036185</v>
      </c>
      <c r="B318" s="19" t="s">
        <v>665</v>
      </c>
      <c r="C318" s="31">
        <v>100</v>
      </c>
      <c r="D318" s="32">
        <v>600</v>
      </c>
      <c r="E318" s="51">
        <v>24</v>
      </c>
      <c r="F318" s="33">
        <f t="shared" si="7"/>
        <v>14400</v>
      </c>
      <c r="G318" s="34">
        <v>0</v>
      </c>
    </row>
    <row r="319" spans="1:7" s="18" customFormat="1" ht="15">
      <c r="A319" s="55">
        <v>12037185</v>
      </c>
      <c r="B319" s="19" t="s">
        <v>666</v>
      </c>
      <c r="C319" s="31">
        <v>100</v>
      </c>
      <c r="D319" s="32">
        <v>600</v>
      </c>
      <c r="E319" s="51">
        <v>24</v>
      </c>
      <c r="F319" s="33">
        <f t="shared" si="7"/>
        <v>14400</v>
      </c>
      <c r="G319" s="34">
        <v>0</v>
      </c>
    </row>
    <row r="320" spans="1:7" s="18" customFormat="1" ht="15">
      <c r="A320" s="55">
        <v>12039185</v>
      </c>
      <c r="B320" s="19" t="s">
        <v>667</v>
      </c>
      <c r="C320" s="31">
        <v>100</v>
      </c>
      <c r="D320" s="32">
        <v>600</v>
      </c>
      <c r="E320" s="51">
        <v>24</v>
      </c>
      <c r="F320" s="33">
        <f t="shared" si="7"/>
        <v>14400</v>
      </c>
      <c r="G320" s="34">
        <v>0</v>
      </c>
    </row>
    <row r="321" spans="1:7" s="18" customFormat="1" ht="15">
      <c r="A321" s="55">
        <v>12044185</v>
      </c>
      <c r="B321" s="19" t="s">
        <v>668</v>
      </c>
      <c r="C321" s="31">
        <v>100</v>
      </c>
      <c r="D321" s="32">
        <v>600</v>
      </c>
      <c r="E321" s="51">
        <v>24</v>
      </c>
      <c r="F321" s="33">
        <f t="shared" si="7"/>
        <v>14400</v>
      </c>
      <c r="G321" s="34">
        <v>0</v>
      </c>
    </row>
    <row r="322" spans="1:7" s="18" customFormat="1" ht="15">
      <c r="A322" s="55">
        <v>12048185</v>
      </c>
      <c r="B322" s="19" t="s">
        <v>669</v>
      </c>
      <c r="C322" s="31">
        <v>100</v>
      </c>
      <c r="D322" s="32">
        <v>600</v>
      </c>
      <c r="E322" s="51">
        <v>24</v>
      </c>
      <c r="F322" s="33">
        <f t="shared" si="7"/>
        <v>14400</v>
      </c>
      <c r="G322" s="34">
        <v>0</v>
      </c>
    </row>
    <row r="323" spans="1:7" s="18" customFormat="1" ht="15">
      <c r="A323" s="55">
        <v>12086185</v>
      </c>
      <c r="B323" s="19" t="s">
        <v>670</v>
      </c>
      <c r="C323" s="31">
        <v>100</v>
      </c>
      <c r="D323" s="32">
        <v>600</v>
      </c>
      <c r="E323" s="51">
        <v>24</v>
      </c>
      <c r="F323" s="33">
        <f t="shared" si="7"/>
        <v>14400</v>
      </c>
      <c r="G323" s="34">
        <v>0</v>
      </c>
    </row>
    <row r="324" spans="1:7" s="18" customFormat="1" ht="15">
      <c r="A324" s="55">
        <v>12088185</v>
      </c>
      <c r="B324" s="19" t="s">
        <v>671</v>
      </c>
      <c r="C324" s="31">
        <v>100</v>
      </c>
      <c r="D324" s="32">
        <v>600</v>
      </c>
      <c r="E324" s="51">
        <v>24</v>
      </c>
      <c r="F324" s="33">
        <f t="shared" si="7"/>
        <v>14400</v>
      </c>
      <c r="G324" s="34">
        <v>0</v>
      </c>
    </row>
    <row r="325" spans="1:7" s="18" customFormat="1" ht="15">
      <c r="A325" s="55">
        <v>12090185</v>
      </c>
      <c r="B325" s="19" t="s">
        <v>672</v>
      </c>
      <c r="C325" s="31">
        <v>100</v>
      </c>
      <c r="D325" s="32">
        <v>600</v>
      </c>
      <c r="E325" s="51">
        <v>24</v>
      </c>
      <c r="F325" s="33">
        <f t="shared" si="7"/>
        <v>14400</v>
      </c>
      <c r="G325" s="34">
        <v>0</v>
      </c>
    </row>
    <row r="326" spans="1:7" s="18" customFormat="1" ht="15">
      <c r="A326" s="55">
        <v>12091185</v>
      </c>
      <c r="B326" s="19" t="s">
        <v>673</v>
      </c>
      <c r="C326" s="31">
        <v>100</v>
      </c>
      <c r="D326" s="32">
        <v>600</v>
      </c>
      <c r="E326" s="51">
        <v>24</v>
      </c>
      <c r="F326" s="33">
        <f t="shared" si="7"/>
        <v>14400</v>
      </c>
      <c r="G326" s="34">
        <v>0</v>
      </c>
    </row>
    <row r="327" spans="1:7" ht="15" customHeight="1">
      <c r="A327" s="54" t="s">
        <v>138</v>
      </c>
      <c r="B327" s="6"/>
      <c r="C327" s="6"/>
      <c r="D327" s="6"/>
      <c r="E327" s="6"/>
      <c r="F327" s="6"/>
      <c r="G327" s="4"/>
    </row>
    <row r="328" spans="1:7" ht="24" customHeight="1">
      <c r="A328" s="61">
        <v>9035182</v>
      </c>
      <c r="B328" s="19" t="s">
        <v>145</v>
      </c>
      <c r="C328" s="31">
        <v>100</v>
      </c>
      <c r="D328" s="32">
        <v>600</v>
      </c>
      <c r="E328" s="51">
        <v>66</v>
      </c>
      <c r="F328" s="33">
        <f t="shared" si="7"/>
        <v>39600</v>
      </c>
      <c r="G328" s="34">
        <v>0</v>
      </c>
    </row>
    <row r="329" spans="1:7" ht="15" customHeight="1">
      <c r="A329" s="54" t="s">
        <v>640</v>
      </c>
      <c r="B329" s="6"/>
      <c r="C329" s="6"/>
      <c r="D329" s="6"/>
      <c r="E329" s="6"/>
      <c r="F329" s="6"/>
      <c r="G329" s="4"/>
    </row>
    <row r="330" spans="1:7" ht="15.75" customHeight="1">
      <c r="A330" s="55">
        <v>36001185</v>
      </c>
      <c r="B330" s="20" t="s">
        <v>674</v>
      </c>
      <c r="C330" s="31">
        <v>20</v>
      </c>
      <c r="D330" s="32">
        <v>20</v>
      </c>
      <c r="E330" s="51">
        <v>880</v>
      </c>
      <c r="F330" s="33">
        <f t="shared" si="7"/>
        <v>17600</v>
      </c>
      <c r="G330" s="34">
        <v>0</v>
      </c>
    </row>
    <row r="331" spans="1:7" ht="15.75" customHeight="1">
      <c r="A331" s="55">
        <v>36004185</v>
      </c>
      <c r="B331" s="20" t="s">
        <v>675</v>
      </c>
      <c r="C331" s="31">
        <v>20</v>
      </c>
      <c r="D331" s="32">
        <v>20</v>
      </c>
      <c r="E331" s="51">
        <v>880</v>
      </c>
      <c r="F331" s="33">
        <f t="shared" si="7"/>
        <v>17600</v>
      </c>
      <c r="G331" s="34">
        <v>0</v>
      </c>
    </row>
    <row r="332" spans="1:7" ht="15.75" customHeight="1">
      <c r="A332" s="55">
        <v>36005185</v>
      </c>
      <c r="B332" s="20" t="s">
        <v>676</v>
      </c>
      <c r="C332" s="31">
        <v>20</v>
      </c>
      <c r="D332" s="32">
        <v>20</v>
      </c>
      <c r="E332" s="51">
        <v>880</v>
      </c>
      <c r="F332" s="33">
        <f t="shared" si="7"/>
        <v>17600</v>
      </c>
      <c r="G332" s="34">
        <v>0</v>
      </c>
    </row>
    <row r="333" spans="1:7" ht="15">
      <c r="A333" s="55">
        <v>36019185</v>
      </c>
      <c r="B333" s="20" t="s">
        <v>677</v>
      </c>
      <c r="C333" s="31">
        <v>18</v>
      </c>
      <c r="D333" s="32">
        <v>18</v>
      </c>
      <c r="E333" s="51">
        <v>880</v>
      </c>
      <c r="F333" s="33">
        <f t="shared" si="7"/>
        <v>15840</v>
      </c>
      <c r="G333" s="34">
        <v>0</v>
      </c>
    </row>
    <row r="334" spans="1:7" ht="15">
      <c r="A334" s="55">
        <v>36021185</v>
      </c>
      <c r="B334" s="20" t="s">
        <v>678</v>
      </c>
      <c r="C334" s="31">
        <v>18</v>
      </c>
      <c r="D334" s="32">
        <v>18</v>
      </c>
      <c r="E334" s="51">
        <v>880</v>
      </c>
      <c r="F334" s="33">
        <f t="shared" si="7"/>
        <v>15840</v>
      </c>
      <c r="G334" s="34">
        <v>0</v>
      </c>
    </row>
    <row r="335" spans="1:7" ht="15">
      <c r="A335" s="55">
        <v>36022185</v>
      </c>
      <c r="B335" s="20" t="s">
        <v>679</v>
      </c>
      <c r="C335" s="31">
        <v>18</v>
      </c>
      <c r="D335" s="32">
        <v>18</v>
      </c>
      <c r="E335" s="51">
        <v>880</v>
      </c>
      <c r="F335" s="33">
        <f t="shared" si="7"/>
        <v>15840</v>
      </c>
      <c r="G335" s="34">
        <v>0</v>
      </c>
    </row>
    <row r="336" spans="1:7" ht="15">
      <c r="A336" s="55">
        <v>36024185</v>
      </c>
      <c r="B336" s="20" t="s">
        <v>680</v>
      </c>
      <c r="C336" s="31">
        <v>18</v>
      </c>
      <c r="D336" s="32">
        <v>18</v>
      </c>
      <c r="E336" s="51">
        <v>880</v>
      </c>
      <c r="F336" s="33">
        <f t="shared" si="7"/>
        <v>15840</v>
      </c>
      <c r="G336" s="34">
        <v>0</v>
      </c>
    </row>
    <row r="337" spans="1:8" ht="15">
      <c r="A337" s="55">
        <v>36025185</v>
      </c>
      <c r="B337" s="20" t="s">
        <v>681</v>
      </c>
      <c r="C337" s="31">
        <v>18</v>
      </c>
      <c r="D337" s="32">
        <v>18</v>
      </c>
      <c r="E337" s="51">
        <v>880</v>
      </c>
      <c r="F337" s="33">
        <f t="shared" si="7"/>
        <v>15840</v>
      </c>
      <c r="G337" s="34">
        <v>0</v>
      </c>
    </row>
    <row r="338" spans="1:8" ht="15">
      <c r="A338" s="55">
        <v>36027185</v>
      </c>
      <c r="B338" s="20" t="s">
        <v>682</v>
      </c>
      <c r="C338" s="31">
        <v>18</v>
      </c>
      <c r="D338" s="32">
        <v>18</v>
      </c>
      <c r="E338" s="51">
        <v>880</v>
      </c>
      <c r="F338" s="33">
        <f t="shared" si="7"/>
        <v>15840</v>
      </c>
      <c r="G338" s="34">
        <v>0</v>
      </c>
    </row>
    <row r="339" spans="1:8" ht="15">
      <c r="A339" s="55">
        <v>36028185</v>
      </c>
      <c r="B339" s="20" t="s">
        <v>683</v>
      </c>
      <c r="C339" s="31">
        <v>18</v>
      </c>
      <c r="D339" s="32">
        <v>18</v>
      </c>
      <c r="E339" s="51">
        <v>880</v>
      </c>
      <c r="F339" s="33">
        <f t="shared" si="7"/>
        <v>15840</v>
      </c>
      <c r="G339" s="34">
        <v>0</v>
      </c>
    </row>
    <row r="340" spans="1:8" ht="15">
      <c r="A340" s="55">
        <v>36030185</v>
      </c>
      <c r="B340" s="20" t="s">
        <v>684</v>
      </c>
      <c r="C340" s="31">
        <v>18</v>
      </c>
      <c r="D340" s="32">
        <v>18</v>
      </c>
      <c r="E340" s="51">
        <v>880</v>
      </c>
      <c r="F340" s="33">
        <f t="shared" si="7"/>
        <v>15840</v>
      </c>
      <c r="G340" s="34">
        <v>0</v>
      </c>
    </row>
    <row r="341" spans="1:8" ht="15" customHeight="1">
      <c r="A341" s="54" t="s">
        <v>404</v>
      </c>
      <c r="B341" s="6"/>
      <c r="C341" s="6"/>
      <c r="D341" s="6"/>
      <c r="E341" s="6"/>
      <c r="F341" s="6"/>
      <c r="G341" s="4"/>
    </row>
    <row r="342" spans="1:8" ht="15" customHeight="1">
      <c r="A342" s="57">
        <v>17005185</v>
      </c>
      <c r="B342" s="13" t="s">
        <v>685</v>
      </c>
      <c r="C342" s="31">
        <v>50</v>
      </c>
      <c r="D342" s="32">
        <v>200</v>
      </c>
      <c r="E342" s="51">
        <v>90</v>
      </c>
      <c r="F342" s="33">
        <f t="shared" si="7"/>
        <v>18000</v>
      </c>
      <c r="G342" s="34">
        <v>0</v>
      </c>
    </row>
    <row r="343" spans="1:8" ht="15" customHeight="1">
      <c r="A343" s="57">
        <v>17007185</v>
      </c>
      <c r="B343" s="13" t="s">
        <v>686</v>
      </c>
      <c r="C343" s="31">
        <v>50</v>
      </c>
      <c r="D343" s="32">
        <v>200</v>
      </c>
      <c r="E343" s="51">
        <v>90</v>
      </c>
      <c r="F343" s="33">
        <f t="shared" si="7"/>
        <v>18000</v>
      </c>
      <c r="G343" s="34">
        <v>0</v>
      </c>
    </row>
    <row r="344" spans="1:8" ht="15">
      <c r="A344" s="57">
        <v>17029185</v>
      </c>
      <c r="B344" s="12" t="s">
        <v>687</v>
      </c>
      <c r="C344" s="31">
        <v>50</v>
      </c>
      <c r="D344" s="32">
        <v>200</v>
      </c>
      <c r="E344" s="51">
        <v>110</v>
      </c>
      <c r="F344" s="33">
        <f t="shared" si="7"/>
        <v>22000</v>
      </c>
      <c r="G344" s="34">
        <v>0</v>
      </c>
    </row>
    <row r="345" spans="1:8" ht="15">
      <c r="A345" s="57">
        <v>17030185</v>
      </c>
      <c r="B345" s="12" t="s">
        <v>688</v>
      </c>
      <c r="C345" s="31">
        <v>50</v>
      </c>
      <c r="D345" s="32">
        <v>200</v>
      </c>
      <c r="E345" s="51">
        <v>110</v>
      </c>
      <c r="F345" s="33">
        <f t="shared" si="7"/>
        <v>22000</v>
      </c>
      <c r="G345" s="34">
        <v>0</v>
      </c>
    </row>
    <row r="346" spans="1:8" ht="15">
      <c r="A346" s="57">
        <v>24001185</v>
      </c>
      <c r="B346" s="12" t="s">
        <v>689</v>
      </c>
      <c r="C346" s="31">
        <v>50</v>
      </c>
      <c r="D346" s="32">
        <v>300</v>
      </c>
      <c r="E346" s="51">
        <v>85</v>
      </c>
      <c r="F346" s="33">
        <f t="shared" si="7"/>
        <v>25500</v>
      </c>
      <c r="G346" s="34">
        <v>0</v>
      </c>
    </row>
    <row r="347" spans="1:8" ht="15">
      <c r="A347" s="56">
        <v>24006185</v>
      </c>
      <c r="B347" s="12" t="s">
        <v>690</v>
      </c>
      <c r="C347" s="31">
        <v>50</v>
      </c>
      <c r="D347" s="32">
        <v>300</v>
      </c>
      <c r="E347" s="51">
        <v>85</v>
      </c>
      <c r="F347" s="33">
        <f t="shared" si="7"/>
        <v>25500</v>
      </c>
      <c r="G347" s="34">
        <v>0</v>
      </c>
    </row>
    <row r="348" spans="1:8" ht="18" customHeight="1">
      <c r="A348" s="53" t="s">
        <v>144</v>
      </c>
      <c r="B348" s="3"/>
      <c r="C348" s="3"/>
      <c r="D348" s="3"/>
      <c r="E348" s="3"/>
      <c r="F348" s="3"/>
      <c r="G348" s="1"/>
    </row>
    <row r="349" spans="1:8" ht="14.25" customHeight="1">
      <c r="A349" s="55">
        <v>84005185</v>
      </c>
      <c r="B349" s="19" t="s">
        <v>236</v>
      </c>
      <c r="C349" s="31">
        <v>100</v>
      </c>
      <c r="D349" s="32">
        <v>1200</v>
      </c>
      <c r="E349" s="51">
        <v>12</v>
      </c>
      <c r="F349" s="33">
        <f t="shared" si="7"/>
        <v>14400</v>
      </c>
      <c r="G349" s="34">
        <v>0</v>
      </c>
    </row>
    <row r="350" spans="1:8" ht="18" customHeight="1">
      <c r="A350" s="53" t="s">
        <v>816</v>
      </c>
      <c r="B350" s="3"/>
      <c r="C350" s="3"/>
      <c r="D350" s="3"/>
      <c r="E350" s="3"/>
      <c r="F350" s="3"/>
      <c r="G350" s="1"/>
    </row>
    <row r="351" spans="1:8" ht="15">
      <c r="A351" s="59" t="s">
        <v>438</v>
      </c>
      <c r="B351" s="41" t="s">
        <v>439</v>
      </c>
      <c r="C351" s="42">
        <v>500</v>
      </c>
      <c r="D351" s="43">
        <v>5000</v>
      </c>
      <c r="E351" s="52">
        <v>3.3</v>
      </c>
      <c r="F351" s="44">
        <f t="shared" si="7"/>
        <v>16500</v>
      </c>
      <c r="G351" s="46">
        <v>0</v>
      </c>
      <c r="H351" s="90" t="s">
        <v>912</v>
      </c>
    </row>
    <row r="352" spans="1:8" ht="15">
      <c r="A352" s="59" t="s">
        <v>581</v>
      </c>
      <c r="B352" s="41" t="s">
        <v>380</v>
      </c>
      <c r="C352" s="42">
        <v>500</v>
      </c>
      <c r="D352" s="43">
        <v>5000</v>
      </c>
      <c r="E352" s="52">
        <v>3.3</v>
      </c>
      <c r="F352" s="44">
        <f t="shared" si="7"/>
        <v>16500</v>
      </c>
      <c r="G352" s="46">
        <v>0</v>
      </c>
      <c r="H352" s="90" t="s">
        <v>912</v>
      </c>
    </row>
    <row r="353" spans="1:8" ht="15">
      <c r="A353" s="59" t="s">
        <v>275</v>
      </c>
      <c r="B353" s="41" t="s">
        <v>274</v>
      </c>
      <c r="C353" s="42">
        <v>300</v>
      </c>
      <c r="D353" s="43">
        <v>3000</v>
      </c>
      <c r="E353" s="52">
        <v>6.6</v>
      </c>
      <c r="F353" s="44">
        <f t="shared" si="7"/>
        <v>19800</v>
      </c>
      <c r="G353" s="46">
        <v>0</v>
      </c>
      <c r="H353" s="90" t="s">
        <v>912</v>
      </c>
    </row>
    <row r="354" spans="1:8" ht="15">
      <c r="A354" s="59" t="s">
        <v>582</v>
      </c>
      <c r="B354" s="41" t="s">
        <v>381</v>
      </c>
      <c r="C354" s="42">
        <v>300</v>
      </c>
      <c r="D354" s="43">
        <v>3000</v>
      </c>
      <c r="E354" s="52">
        <v>9.9</v>
      </c>
      <c r="F354" s="44">
        <f t="shared" si="7"/>
        <v>29700</v>
      </c>
      <c r="G354" s="46">
        <v>0</v>
      </c>
      <c r="H354" s="90" t="s">
        <v>912</v>
      </c>
    </row>
    <row r="355" spans="1:8" ht="15">
      <c r="A355" s="59">
        <v>40554</v>
      </c>
      <c r="B355" s="41" t="s">
        <v>533</v>
      </c>
      <c r="C355" s="42">
        <v>300</v>
      </c>
      <c r="D355" s="43">
        <v>3000</v>
      </c>
      <c r="E355" s="52">
        <v>80</v>
      </c>
      <c r="F355" s="44">
        <f t="shared" si="7"/>
        <v>240000</v>
      </c>
      <c r="G355" s="46">
        <v>0</v>
      </c>
      <c r="H355" s="90" t="s">
        <v>912</v>
      </c>
    </row>
    <row r="356" spans="1:8" ht="15">
      <c r="A356" s="59">
        <v>40556</v>
      </c>
      <c r="B356" s="41" t="s">
        <v>534</v>
      </c>
      <c r="C356" s="42">
        <v>300</v>
      </c>
      <c r="D356" s="43">
        <v>3000</v>
      </c>
      <c r="E356" s="52">
        <v>80</v>
      </c>
      <c r="F356" s="44">
        <f t="shared" si="7"/>
        <v>240000</v>
      </c>
      <c r="G356" s="46">
        <v>0</v>
      </c>
      <c r="H356" s="90" t="s">
        <v>912</v>
      </c>
    </row>
    <row r="357" spans="1:8" ht="15">
      <c r="A357" s="59">
        <v>40713</v>
      </c>
      <c r="B357" s="41" t="s">
        <v>382</v>
      </c>
      <c r="C357" s="42">
        <v>300</v>
      </c>
      <c r="D357" s="43">
        <v>3000</v>
      </c>
      <c r="E357" s="52">
        <v>56</v>
      </c>
      <c r="F357" s="44">
        <f t="shared" ref="F357:F419" si="8">D357*E357</f>
        <v>168000</v>
      </c>
      <c r="G357" s="46">
        <v>0</v>
      </c>
      <c r="H357" s="90" t="s">
        <v>912</v>
      </c>
    </row>
    <row r="358" spans="1:8" ht="15">
      <c r="A358" s="59" t="s">
        <v>753</v>
      </c>
      <c r="B358" s="41" t="s">
        <v>754</v>
      </c>
      <c r="C358" s="42">
        <v>300</v>
      </c>
      <c r="D358" s="43">
        <v>3000</v>
      </c>
      <c r="E358" s="52">
        <v>8.25</v>
      </c>
      <c r="F358" s="44">
        <f t="shared" si="8"/>
        <v>24750</v>
      </c>
      <c r="G358" s="46">
        <v>0</v>
      </c>
      <c r="H358" s="90" t="s">
        <v>912</v>
      </c>
    </row>
    <row r="359" spans="1:8" ht="15">
      <c r="A359" s="59" t="s">
        <v>583</v>
      </c>
      <c r="B359" s="41" t="s">
        <v>535</v>
      </c>
      <c r="C359" s="42">
        <v>300</v>
      </c>
      <c r="D359" s="43">
        <v>3000</v>
      </c>
      <c r="E359" s="52">
        <v>7.7</v>
      </c>
      <c r="F359" s="44">
        <f t="shared" si="8"/>
        <v>23100</v>
      </c>
      <c r="G359" s="46">
        <v>0</v>
      </c>
      <c r="H359" s="90" t="s">
        <v>912</v>
      </c>
    </row>
    <row r="360" spans="1:8" ht="15">
      <c r="A360" s="59" t="s">
        <v>588</v>
      </c>
      <c r="B360" s="41" t="s">
        <v>589</v>
      </c>
      <c r="C360" s="42">
        <v>300</v>
      </c>
      <c r="D360" s="43">
        <v>3000</v>
      </c>
      <c r="E360" s="52">
        <v>23</v>
      </c>
      <c r="F360" s="44">
        <f t="shared" si="8"/>
        <v>69000</v>
      </c>
      <c r="G360" s="46">
        <v>0</v>
      </c>
      <c r="H360" s="90" t="s">
        <v>912</v>
      </c>
    </row>
    <row r="361" spans="1:8">
      <c r="E361" s="7"/>
    </row>
    <row r="362" spans="1:8" ht="18" customHeight="1">
      <c r="A362" s="53" t="s">
        <v>394</v>
      </c>
      <c r="B362" s="3"/>
      <c r="C362" s="3"/>
      <c r="D362" s="3"/>
      <c r="E362" s="3"/>
      <c r="F362" s="3"/>
      <c r="G362" s="1"/>
    </row>
    <row r="363" spans="1:8" ht="25.5">
      <c r="A363" s="57" t="s">
        <v>904</v>
      </c>
      <c r="B363" s="11" t="s">
        <v>644</v>
      </c>
      <c r="C363" s="31">
        <v>1</v>
      </c>
      <c r="D363" s="32">
        <v>3</v>
      </c>
      <c r="E363" s="51">
        <v>22000</v>
      </c>
      <c r="F363" s="33">
        <f t="shared" si="8"/>
        <v>66000</v>
      </c>
      <c r="G363" s="34">
        <v>0</v>
      </c>
    </row>
    <row r="364" spans="1:8" ht="15">
      <c r="A364" s="57">
        <v>411101</v>
      </c>
      <c r="B364" s="11" t="s">
        <v>646</v>
      </c>
      <c r="C364" s="31">
        <v>10</v>
      </c>
      <c r="D364" s="32">
        <v>60</v>
      </c>
      <c r="E364" s="51">
        <v>650</v>
      </c>
      <c r="F364" s="33">
        <f t="shared" si="8"/>
        <v>39000</v>
      </c>
      <c r="G364" s="34">
        <v>0</v>
      </c>
    </row>
    <row r="365" spans="1:8" ht="15">
      <c r="A365" s="57" t="s">
        <v>913</v>
      </c>
      <c r="B365" s="11" t="s">
        <v>645</v>
      </c>
      <c r="C365" s="31">
        <v>10</v>
      </c>
      <c r="D365" s="32">
        <v>60</v>
      </c>
      <c r="E365" s="51">
        <v>850</v>
      </c>
      <c r="F365" s="33">
        <f t="shared" si="8"/>
        <v>51000</v>
      </c>
      <c r="G365" s="34">
        <v>0</v>
      </c>
    </row>
    <row r="366" spans="1:8" ht="15">
      <c r="A366" s="63" t="s">
        <v>891</v>
      </c>
      <c r="B366" s="40" t="s">
        <v>892</v>
      </c>
      <c r="C366" s="31">
        <v>100</v>
      </c>
      <c r="D366" s="32">
        <v>1200</v>
      </c>
      <c r="E366" s="51">
        <v>27.5</v>
      </c>
      <c r="F366" s="33">
        <f t="shared" si="8"/>
        <v>33000</v>
      </c>
      <c r="G366" s="36">
        <v>0.1</v>
      </c>
    </row>
    <row r="367" spans="1:8" ht="18" customHeight="1">
      <c r="A367" s="53" t="s">
        <v>815</v>
      </c>
      <c r="B367" s="3"/>
      <c r="C367" s="3"/>
      <c r="D367" s="3"/>
      <c r="E367" s="3"/>
      <c r="F367" s="3"/>
      <c r="G367" s="3"/>
    </row>
    <row r="368" spans="1:8" ht="15" customHeight="1">
      <c r="A368" s="54" t="s">
        <v>755</v>
      </c>
      <c r="B368" s="6"/>
      <c r="C368" s="6"/>
      <c r="D368" s="6"/>
      <c r="E368" s="6"/>
      <c r="F368" s="6"/>
      <c r="G368" s="6"/>
    </row>
    <row r="369" spans="1:7" ht="15">
      <c r="A369" s="57">
        <v>403771</v>
      </c>
      <c r="B369" s="12" t="s">
        <v>756</v>
      </c>
      <c r="C369" s="31">
        <v>5</v>
      </c>
      <c r="D369" s="32">
        <v>100</v>
      </c>
      <c r="E369" s="51">
        <v>592.9</v>
      </c>
      <c r="F369" s="33">
        <f t="shared" si="8"/>
        <v>59290</v>
      </c>
      <c r="G369" s="36">
        <v>0.1</v>
      </c>
    </row>
    <row r="370" spans="1:7" ht="15">
      <c r="A370" s="57">
        <v>420671</v>
      </c>
      <c r="B370" s="12" t="s">
        <v>757</v>
      </c>
      <c r="C370" s="31">
        <v>10</v>
      </c>
      <c r="D370" s="32">
        <v>200</v>
      </c>
      <c r="E370" s="51">
        <v>154</v>
      </c>
      <c r="F370" s="33">
        <f t="shared" si="8"/>
        <v>30800</v>
      </c>
      <c r="G370" s="36">
        <v>0.1</v>
      </c>
    </row>
    <row r="371" spans="1:7" ht="15">
      <c r="A371" s="57">
        <v>420672</v>
      </c>
      <c r="B371" s="12" t="s">
        <v>758</v>
      </c>
      <c r="C371" s="31">
        <v>10</v>
      </c>
      <c r="D371" s="32">
        <v>200</v>
      </c>
      <c r="E371" s="51">
        <v>330</v>
      </c>
      <c r="F371" s="33">
        <f t="shared" si="8"/>
        <v>66000</v>
      </c>
      <c r="G371" s="36">
        <v>0.1</v>
      </c>
    </row>
    <row r="372" spans="1:7" ht="15">
      <c r="A372" s="57">
        <v>420673</v>
      </c>
      <c r="B372" s="12" t="s">
        <v>759</v>
      </c>
      <c r="C372" s="31">
        <v>5</v>
      </c>
      <c r="D372" s="32">
        <v>100</v>
      </c>
      <c r="E372" s="51">
        <v>660</v>
      </c>
      <c r="F372" s="33">
        <f t="shared" si="8"/>
        <v>66000</v>
      </c>
      <c r="G372" s="36">
        <v>0.1</v>
      </c>
    </row>
    <row r="373" spans="1:7" ht="15">
      <c r="A373" s="57">
        <v>420675</v>
      </c>
      <c r="B373" s="12" t="s">
        <v>760</v>
      </c>
      <c r="C373" s="31">
        <v>10</v>
      </c>
      <c r="D373" s="32">
        <v>200</v>
      </c>
      <c r="E373" s="51">
        <v>236.5</v>
      </c>
      <c r="F373" s="33">
        <f t="shared" si="8"/>
        <v>47300</v>
      </c>
      <c r="G373" s="36">
        <v>0.1</v>
      </c>
    </row>
    <row r="374" spans="1:7" ht="15">
      <c r="A374" s="57">
        <v>420676</v>
      </c>
      <c r="B374" s="12" t="s">
        <v>761</v>
      </c>
      <c r="C374" s="31">
        <v>10</v>
      </c>
      <c r="D374" s="32">
        <v>200</v>
      </c>
      <c r="E374" s="51">
        <v>407</v>
      </c>
      <c r="F374" s="33">
        <f t="shared" si="8"/>
        <v>81400</v>
      </c>
      <c r="G374" s="36">
        <v>0.1</v>
      </c>
    </row>
    <row r="375" spans="1:7" ht="15">
      <c r="A375" s="57">
        <v>420678</v>
      </c>
      <c r="B375" s="12" t="s">
        <v>762</v>
      </c>
      <c r="C375" s="31">
        <v>5</v>
      </c>
      <c r="D375" s="32">
        <v>100</v>
      </c>
      <c r="E375" s="51">
        <v>946</v>
      </c>
      <c r="F375" s="33">
        <f t="shared" si="8"/>
        <v>94600</v>
      </c>
      <c r="G375" s="36">
        <v>0.1</v>
      </c>
    </row>
    <row r="376" spans="1:7" ht="15">
      <c r="A376" s="57">
        <v>420679</v>
      </c>
      <c r="B376" s="12" t="s">
        <v>763</v>
      </c>
      <c r="C376" s="31">
        <v>5</v>
      </c>
      <c r="D376" s="32">
        <v>100</v>
      </c>
      <c r="E376" s="51">
        <v>2970</v>
      </c>
      <c r="F376" s="33">
        <f t="shared" si="8"/>
        <v>297000</v>
      </c>
      <c r="G376" s="36">
        <v>0.1</v>
      </c>
    </row>
    <row r="377" spans="1:7" ht="15" customHeight="1">
      <c r="A377" s="54" t="s">
        <v>764</v>
      </c>
      <c r="B377" s="6"/>
      <c r="C377" s="6"/>
      <c r="D377" s="6"/>
      <c r="E377" s="6"/>
      <c r="F377" s="6"/>
      <c r="G377" s="4"/>
    </row>
    <row r="378" spans="1:7" ht="15">
      <c r="A378" s="57">
        <v>412017</v>
      </c>
      <c r="B378" s="12" t="s">
        <v>765</v>
      </c>
      <c r="C378" s="31">
        <v>10</v>
      </c>
      <c r="D378" s="32">
        <v>200</v>
      </c>
      <c r="E378" s="51">
        <v>2750</v>
      </c>
      <c r="F378" s="33">
        <f t="shared" si="8"/>
        <v>550000</v>
      </c>
      <c r="G378" s="36">
        <v>0.1</v>
      </c>
    </row>
    <row r="379" spans="1:7" ht="15">
      <c r="A379" s="57">
        <v>412018</v>
      </c>
      <c r="B379" s="12" t="s">
        <v>766</v>
      </c>
      <c r="C379" s="31">
        <v>10</v>
      </c>
      <c r="D379" s="32">
        <v>200</v>
      </c>
      <c r="E379" s="51">
        <v>2970</v>
      </c>
      <c r="F379" s="33">
        <f t="shared" si="8"/>
        <v>594000</v>
      </c>
      <c r="G379" s="36">
        <v>0.1</v>
      </c>
    </row>
    <row r="380" spans="1:7" ht="15">
      <c r="A380" s="57">
        <v>412019</v>
      </c>
      <c r="B380" s="12" t="s">
        <v>767</v>
      </c>
      <c r="C380" s="31">
        <v>10</v>
      </c>
      <c r="D380" s="32">
        <v>200</v>
      </c>
      <c r="E380" s="51">
        <v>3850</v>
      </c>
      <c r="F380" s="33">
        <f t="shared" si="8"/>
        <v>770000</v>
      </c>
      <c r="G380" s="36">
        <v>0.1</v>
      </c>
    </row>
    <row r="381" spans="1:7" ht="15">
      <c r="A381" s="57">
        <v>412020</v>
      </c>
      <c r="B381" s="12" t="s">
        <v>768</v>
      </c>
      <c r="C381" s="31">
        <v>10</v>
      </c>
      <c r="D381" s="32">
        <v>200</v>
      </c>
      <c r="E381" s="51">
        <v>4730</v>
      </c>
      <c r="F381" s="33">
        <f t="shared" si="8"/>
        <v>946000</v>
      </c>
      <c r="G381" s="36">
        <v>0.1</v>
      </c>
    </row>
    <row r="382" spans="1:7" ht="15">
      <c r="A382" s="57">
        <v>412009</v>
      </c>
      <c r="B382" s="12" t="s">
        <v>769</v>
      </c>
      <c r="C382" s="31">
        <v>10</v>
      </c>
      <c r="D382" s="32">
        <v>200</v>
      </c>
      <c r="E382" s="51">
        <v>3300</v>
      </c>
      <c r="F382" s="33">
        <f t="shared" si="8"/>
        <v>660000</v>
      </c>
      <c r="G382" s="36">
        <v>0.1</v>
      </c>
    </row>
    <row r="383" spans="1:7" ht="15">
      <c r="A383" s="57">
        <v>412010</v>
      </c>
      <c r="B383" s="12" t="s">
        <v>770</v>
      </c>
      <c r="C383" s="31">
        <v>10</v>
      </c>
      <c r="D383" s="32">
        <v>200</v>
      </c>
      <c r="E383" s="51">
        <v>3630</v>
      </c>
      <c r="F383" s="33">
        <f t="shared" si="8"/>
        <v>726000</v>
      </c>
      <c r="G383" s="36">
        <v>0.1</v>
      </c>
    </row>
    <row r="384" spans="1:7" ht="15">
      <c r="A384" s="57">
        <v>412011</v>
      </c>
      <c r="B384" s="12" t="s">
        <v>771</v>
      </c>
      <c r="C384" s="31">
        <v>10</v>
      </c>
      <c r="D384" s="32">
        <v>200</v>
      </c>
      <c r="E384" s="51">
        <v>4785</v>
      </c>
      <c r="F384" s="33">
        <f t="shared" si="8"/>
        <v>957000</v>
      </c>
      <c r="G384" s="36">
        <v>0.1</v>
      </c>
    </row>
    <row r="385" spans="1:7" ht="15">
      <c r="A385" s="57">
        <v>412012</v>
      </c>
      <c r="B385" s="12" t="s">
        <v>772</v>
      </c>
      <c r="C385" s="31">
        <v>10</v>
      </c>
      <c r="D385" s="32">
        <v>200</v>
      </c>
      <c r="E385" s="51">
        <v>5830</v>
      </c>
      <c r="F385" s="33">
        <f t="shared" si="8"/>
        <v>1166000</v>
      </c>
      <c r="G385" s="36">
        <v>0.1</v>
      </c>
    </row>
    <row r="386" spans="1:7" ht="15" customHeight="1">
      <c r="A386" s="54" t="s">
        <v>773</v>
      </c>
      <c r="B386" s="6"/>
      <c r="C386" s="6"/>
      <c r="D386" s="6"/>
      <c r="E386" s="6"/>
      <c r="F386" s="6"/>
      <c r="G386" s="4"/>
    </row>
    <row r="387" spans="1:7" ht="15">
      <c r="A387" s="57">
        <v>403776</v>
      </c>
      <c r="B387" s="12" t="s">
        <v>774</v>
      </c>
      <c r="C387" s="31">
        <v>5</v>
      </c>
      <c r="D387" s="32">
        <v>25</v>
      </c>
      <c r="E387" s="51">
        <v>770</v>
      </c>
      <c r="F387" s="33">
        <f t="shared" si="8"/>
        <v>19250</v>
      </c>
      <c r="G387" s="36">
        <v>0.1</v>
      </c>
    </row>
    <row r="388" spans="1:7" ht="15">
      <c r="A388" s="57">
        <v>403777</v>
      </c>
      <c r="B388" s="12" t="s">
        <v>775</v>
      </c>
      <c r="C388" s="31">
        <v>5</v>
      </c>
      <c r="D388" s="32">
        <v>25</v>
      </c>
      <c r="E388" s="51">
        <v>1100</v>
      </c>
      <c r="F388" s="33">
        <f t="shared" si="8"/>
        <v>27500</v>
      </c>
      <c r="G388" s="36">
        <v>0.1</v>
      </c>
    </row>
    <row r="389" spans="1:7" ht="15">
      <c r="A389" s="57">
        <v>403778</v>
      </c>
      <c r="B389" s="12" t="s">
        <v>776</v>
      </c>
      <c r="C389" s="31">
        <v>5</v>
      </c>
      <c r="D389" s="32">
        <v>25</v>
      </c>
      <c r="E389" s="51">
        <v>1540</v>
      </c>
      <c r="F389" s="33">
        <f t="shared" si="8"/>
        <v>38500</v>
      </c>
      <c r="G389" s="36">
        <v>0.1</v>
      </c>
    </row>
    <row r="390" spans="1:7" ht="15">
      <c r="A390" s="57">
        <v>403779</v>
      </c>
      <c r="B390" s="12" t="s">
        <v>777</v>
      </c>
      <c r="C390" s="31">
        <v>3</v>
      </c>
      <c r="D390" s="32">
        <v>15</v>
      </c>
      <c r="E390" s="51">
        <v>4400</v>
      </c>
      <c r="F390" s="33">
        <f t="shared" si="8"/>
        <v>66000</v>
      </c>
      <c r="G390" s="36">
        <v>0.1</v>
      </c>
    </row>
    <row r="391" spans="1:7" ht="15">
      <c r="A391" s="57">
        <v>403780</v>
      </c>
      <c r="B391" s="12" t="s">
        <v>778</v>
      </c>
      <c r="C391" s="31">
        <v>3</v>
      </c>
      <c r="D391" s="32">
        <v>15</v>
      </c>
      <c r="E391" s="51">
        <v>4180</v>
      </c>
      <c r="F391" s="33">
        <f t="shared" si="8"/>
        <v>62700</v>
      </c>
      <c r="G391" s="36">
        <v>0.1</v>
      </c>
    </row>
    <row r="392" spans="1:7" ht="15">
      <c r="A392" s="57">
        <v>403781</v>
      </c>
      <c r="B392" s="12" t="s">
        <v>779</v>
      </c>
      <c r="C392" s="31">
        <v>1</v>
      </c>
      <c r="D392" s="32">
        <v>5</v>
      </c>
      <c r="E392" s="51">
        <v>3850</v>
      </c>
      <c r="F392" s="33">
        <f t="shared" si="8"/>
        <v>19250</v>
      </c>
      <c r="G392" s="36">
        <v>0.1</v>
      </c>
    </row>
    <row r="393" spans="1:7" ht="15">
      <c r="A393" s="57">
        <v>403782</v>
      </c>
      <c r="B393" s="12" t="s">
        <v>780</v>
      </c>
      <c r="C393" s="31">
        <v>1</v>
      </c>
      <c r="D393" s="32">
        <v>5</v>
      </c>
      <c r="E393" s="51">
        <v>4400</v>
      </c>
      <c r="F393" s="33">
        <f t="shared" si="8"/>
        <v>22000</v>
      </c>
      <c r="G393" s="36">
        <v>0.1</v>
      </c>
    </row>
    <row r="394" spans="1:7" ht="15">
      <c r="A394" s="57">
        <v>403783</v>
      </c>
      <c r="B394" s="12" t="s">
        <v>781</v>
      </c>
      <c r="C394" s="31">
        <v>1</v>
      </c>
      <c r="D394" s="32">
        <v>5</v>
      </c>
      <c r="E394" s="51">
        <v>4950</v>
      </c>
      <c r="F394" s="33">
        <f t="shared" si="8"/>
        <v>24750</v>
      </c>
      <c r="G394" s="36">
        <v>0.1</v>
      </c>
    </row>
    <row r="395" spans="1:7" ht="15">
      <c r="A395" s="57">
        <v>403784</v>
      </c>
      <c r="B395" s="12" t="s">
        <v>782</v>
      </c>
      <c r="C395" s="31">
        <v>1</v>
      </c>
      <c r="D395" s="32">
        <v>5</v>
      </c>
      <c r="E395" s="51">
        <v>5500</v>
      </c>
      <c r="F395" s="33">
        <f t="shared" si="8"/>
        <v>27500</v>
      </c>
      <c r="G395" s="36">
        <v>0.1</v>
      </c>
    </row>
    <row r="396" spans="1:7" ht="15">
      <c r="A396" s="57">
        <v>403785</v>
      </c>
      <c r="B396" s="12" t="s">
        <v>783</v>
      </c>
      <c r="C396" s="31">
        <v>1</v>
      </c>
      <c r="D396" s="32">
        <v>5</v>
      </c>
      <c r="E396" s="51">
        <v>6050</v>
      </c>
      <c r="F396" s="33">
        <f t="shared" si="8"/>
        <v>30250</v>
      </c>
      <c r="G396" s="36">
        <v>0.1</v>
      </c>
    </row>
    <row r="397" spans="1:7" ht="15">
      <c r="A397" s="57">
        <v>403786</v>
      </c>
      <c r="B397" s="12" t="s">
        <v>784</v>
      </c>
      <c r="C397" s="31">
        <v>5</v>
      </c>
      <c r="D397" s="32">
        <v>25</v>
      </c>
      <c r="E397" s="51">
        <v>1320</v>
      </c>
      <c r="F397" s="33">
        <f t="shared" si="8"/>
        <v>33000</v>
      </c>
      <c r="G397" s="36">
        <v>0.1</v>
      </c>
    </row>
    <row r="398" spans="1:7" ht="15">
      <c r="A398" s="57">
        <v>403787</v>
      </c>
      <c r="B398" s="12" t="s">
        <v>785</v>
      </c>
      <c r="C398" s="31">
        <v>5</v>
      </c>
      <c r="D398" s="32">
        <v>25</v>
      </c>
      <c r="E398" s="51">
        <v>2090</v>
      </c>
      <c r="F398" s="33">
        <f t="shared" si="8"/>
        <v>52250</v>
      </c>
      <c r="G398" s="36">
        <v>0.1</v>
      </c>
    </row>
    <row r="399" spans="1:7" ht="15">
      <c r="A399" s="57">
        <v>403788</v>
      </c>
      <c r="B399" s="12" t="s">
        <v>786</v>
      </c>
      <c r="C399" s="31">
        <v>5</v>
      </c>
      <c r="D399" s="32">
        <v>25</v>
      </c>
      <c r="E399" s="51">
        <v>2970</v>
      </c>
      <c r="F399" s="33">
        <f t="shared" si="8"/>
        <v>74250</v>
      </c>
      <c r="G399" s="36">
        <v>0.1</v>
      </c>
    </row>
    <row r="400" spans="1:7" ht="15">
      <c r="A400" s="57">
        <v>403789</v>
      </c>
      <c r="B400" s="12" t="s">
        <v>787</v>
      </c>
      <c r="C400" s="31">
        <v>3</v>
      </c>
      <c r="D400" s="32">
        <v>15</v>
      </c>
      <c r="E400" s="51">
        <v>7700</v>
      </c>
      <c r="F400" s="33">
        <f t="shared" si="8"/>
        <v>115500</v>
      </c>
      <c r="G400" s="36">
        <v>0.1</v>
      </c>
    </row>
    <row r="401" spans="1:7" ht="15">
      <c r="A401" s="57">
        <v>403790</v>
      </c>
      <c r="B401" s="12" t="s">
        <v>788</v>
      </c>
      <c r="C401" s="31">
        <v>3</v>
      </c>
      <c r="D401" s="32">
        <v>15</v>
      </c>
      <c r="E401" s="51">
        <v>7590</v>
      </c>
      <c r="F401" s="33">
        <f t="shared" si="8"/>
        <v>113850</v>
      </c>
      <c r="G401" s="36">
        <v>0.1</v>
      </c>
    </row>
    <row r="402" spans="1:7" ht="15">
      <c r="A402" s="57">
        <v>403791</v>
      </c>
      <c r="B402" s="12" t="s">
        <v>789</v>
      </c>
      <c r="C402" s="31">
        <v>1</v>
      </c>
      <c r="D402" s="32">
        <v>5</v>
      </c>
      <c r="E402" s="51">
        <v>5500</v>
      </c>
      <c r="F402" s="33">
        <f t="shared" si="8"/>
        <v>27500</v>
      </c>
      <c r="G402" s="36">
        <v>0.1</v>
      </c>
    </row>
    <row r="403" spans="1:7" ht="15">
      <c r="A403" s="57">
        <v>403792</v>
      </c>
      <c r="B403" s="12" t="s">
        <v>790</v>
      </c>
      <c r="C403" s="31">
        <v>1</v>
      </c>
      <c r="D403" s="32">
        <v>5</v>
      </c>
      <c r="E403" s="51">
        <v>6050</v>
      </c>
      <c r="F403" s="33">
        <f t="shared" si="8"/>
        <v>30250</v>
      </c>
      <c r="G403" s="36">
        <v>0.1</v>
      </c>
    </row>
    <row r="404" spans="1:7" ht="15">
      <c r="A404" s="57">
        <v>403793</v>
      </c>
      <c r="B404" s="12" t="s">
        <v>791</v>
      </c>
      <c r="C404" s="31">
        <v>1</v>
      </c>
      <c r="D404" s="32">
        <v>5</v>
      </c>
      <c r="E404" s="51">
        <v>6600</v>
      </c>
      <c r="F404" s="33">
        <f t="shared" si="8"/>
        <v>33000</v>
      </c>
      <c r="G404" s="36">
        <v>0.1</v>
      </c>
    </row>
    <row r="405" spans="1:7" ht="15">
      <c r="A405" s="57">
        <v>403794</v>
      </c>
      <c r="B405" s="12" t="s">
        <v>792</v>
      </c>
      <c r="C405" s="31">
        <v>1</v>
      </c>
      <c r="D405" s="32">
        <v>5</v>
      </c>
      <c r="E405" s="51">
        <v>8250</v>
      </c>
      <c r="F405" s="33">
        <f t="shared" si="8"/>
        <v>41250</v>
      </c>
      <c r="G405" s="36">
        <v>0.1</v>
      </c>
    </row>
    <row r="406" spans="1:7" ht="15">
      <c r="A406" s="57">
        <v>403795</v>
      </c>
      <c r="B406" s="12" t="s">
        <v>793</v>
      </c>
      <c r="C406" s="31">
        <v>1</v>
      </c>
      <c r="D406" s="32">
        <v>5</v>
      </c>
      <c r="E406" s="51">
        <v>9900</v>
      </c>
      <c r="F406" s="33">
        <f t="shared" si="8"/>
        <v>49500</v>
      </c>
      <c r="G406" s="36">
        <v>0.1</v>
      </c>
    </row>
    <row r="407" spans="1:7" ht="15" customHeight="1">
      <c r="A407" s="54" t="s">
        <v>255</v>
      </c>
      <c r="B407" s="6"/>
      <c r="C407" s="6"/>
      <c r="D407" s="6"/>
      <c r="E407" s="6"/>
      <c r="F407" s="6"/>
      <c r="G407" s="4"/>
    </row>
    <row r="408" spans="1:7" ht="15">
      <c r="A408" s="64">
        <v>187639</v>
      </c>
      <c r="B408" s="15" t="s">
        <v>794</v>
      </c>
      <c r="C408" s="31">
        <v>10</v>
      </c>
      <c r="D408" s="32">
        <v>200</v>
      </c>
      <c r="E408" s="51">
        <v>242</v>
      </c>
      <c r="F408" s="33">
        <f t="shared" si="8"/>
        <v>48400</v>
      </c>
      <c r="G408" s="36">
        <v>0.1</v>
      </c>
    </row>
    <row r="409" spans="1:7" ht="15">
      <c r="A409" s="64">
        <v>187632</v>
      </c>
      <c r="B409" s="15" t="s">
        <v>795</v>
      </c>
      <c r="C409" s="31">
        <v>10</v>
      </c>
      <c r="D409" s="32">
        <v>200</v>
      </c>
      <c r="E409" s="51">
        <v>511.5</v>
      </c>
      <c r="F409" s="33">
        <f t="shared" si="8"/>
        <v>102300</v>
      </c>
      <c r="G409" s="36">
        <v>0.1</v>
      </c>
    </row>
    <row r="410" spans="1:7" ht="15">
      <c r="A410" s="64">
        <v>187631</v>
      </c>
      <c r="B410" s="15" t="s">
        <v>796</v>
      </c>
      <c r="C410" s="31">
        <v>10</v>
      </c>
      <c r="D410" s="32">
        <v>60</v>
      </c>
      <c r="E410" s="51">
        <v>671</v>
      </c>
      <c r="F410" s="33">
        <f t="shared" si="8"/>
        <v>40260</v>
      </c>
      <c r="G410" s="36">
        <v>0.1</v>
      </c>
    </row>
    <row r="411" spans="1:7" ht="15">
      <c r="A411" s="64">
        <v>187662</v>
      </c>
      <c r="B411" s="15" t="s">
        <v>797</v>
      </c>
      <c r="C411" s="31">
        <v>5</v>
      </c>
      <c r="D411" s="32">
        <v>50</v>
      </c>
      <c r="E411" s="51">
        <v>781</v>
      </c>
      <c r="F411" s="33">
        <f t="shared" si="8"/>
        <v>39050</v>
      </c>
      <c r="G411" s="36">
        <v>0.1</v>
      </c>
    </row>
    <row r="412" spans="1:7" ht="15">
      <c r="A412" s="64">
        <v>187644</v>
      </c>
      <c r="B412" s="15" t="s">
        <v>798</v>
      </c>
      <c r="C412" s="31">
        <v>5</v>
      </c>
      <c r="D412" s="32">
        <v>50</v>
      </c>
      <c r="E412" s="51">
        <v>1650</v>
      </c>
      <c r="F412" s="33">
        <f t="shared" si="8"/>
        <v>82500</v>
      </c>
      <c r="G412" s="36">
        <v>0.1</v>
      </c>
    </row>
    <row r="413" spans="1:7" ht="15">
      <c r="A413" s="64">
        <v>187970</v>
      </c>
      <c r="B413" s="26" t="s">
        <v>799</v>
      </c>
      <c r="C413" s="31">
        <v>5</v>
      </c>
      <c r="D413" s="32">
        <v>150</v>
      </c>
      <c r="E413" s="51">
        <v>330</v>
      </c>
      <c r="F413" s="33">
        <f t="shared" si="8"/>
        <v>49500</v>
      </c>
      <c r="G413" s="36">
        <v>0.1</v>
      </c>
    </row>
    <row r="414" spans="1:7" ht="15">
      <c r="A414" s="64">
        <v>187971</v>
      </c>
      <c r="B414" s="26" t="s">
        <v>800</v>
      </c>
      <c r="C414" s="31">
        <v>5</v>
      </c>
      <c r="D414" s="32">
        <v>150</v>
      </c>
      <c r="E414" s="51">
        <v>473</v>
      </c>
      <c r="F414" s="33">
        <f t="shared" si="8"/>
        <v>70950</v>
      </c>
      <c r="G414" s="36">
        <v>0.1</v>
      </c>
    </row>
    <row r="415" spans="1:7" ht="15">
      <c r="A415" s="64">
        <v>187972</v>
      </c>
      <c r="B415" s="26" t="s">
        <v>801</v>
      </c>
      <c r="C415" s="31">
        <v>5</v>
      </c>
      <c r="D415" s="32">
        <v>50</v>
      </c>
      <c r="E415" s="51">
        <v>951.5</v>
      </c>
      <c r="F415" s="33">
        <f t="shared" si="8"/>
        <v>47575</v>
      </c>
      <c r="G415" s="36">
        <v>0.1</v>
      </c>
    </row>
    <row r="416" spans="1:7" ht="15">
      <c r="A416" s="64">
        <v>187973</v>
      </c>
      <c r="B416" s="26" t="s">
        <v>802</v>
      </c>
      <c r="C416" s="31">
        <v>5</v>
      </c>
      <c r="D416" s="32">
        <v>100</v>
      </c>
      <c r="E416" s="51">
        <v>550</v>
      </c>
      <c r="F416" s="33">
        <f t="shared" si="8"/>
        <v>55000</v>
      </c>
      <c r="G416" s="36">
        <v>0.1</v>
      </c>
    </row>
    <row r="417" spans="1:234" ht="15">
      <c r="A417" s="64">
        <v>187974</v>
      </c>
      <c r="B417" s="26" t="s">
        <v>803</v>
      </c>
      <c r="C417" s="31">
        <v>5</v>
      </c>
      <c r="D417" s="32">
        <v>50</v>
      </c>
      <c r="E417" s="51">
        <v>968</v>
      </c>
      <c r="F417" s="33">
        <f t="shared" si="8"/>
        <v>48400</v>
      </c>
      <c r="G417" s="36">
        <v>0.1</v>
      </c>
    </row>
    <row r="418" spans="1:234" ht="12.75" customHeight="1">
      <c r="A418" s="64">
        <v>187951</v>
      </c>
      <c r="B418" s="26" t="s">
        <v>804</v>
      </c>
      <c r="C418" s="31">
        <v>5</v>
      </c>
      <c r="D418" s="32">
        <v>150</v>
      </c>
      <c r="E418" s="51">
        <v>137.5</v>
      </c>
      <c r="F418" s="33">
        <f t="shared" si="8"/>
        <v>20625</v>
      </c>
      <c r="G418" s="36">
        <v>0.1</v>
      </c>
    </row>
    <row r="419" spans="1:234" ht="15">
      <c r="A419" s="64">
        <v>187954</v>
      </c>
      <c r="B419" s="26" t="s">
        <v>805</v>
      </c>
      <c r="C419" s="31">
        <v>5</v>
      </c>
      <c r="D419" s="32">
        <v>150</v>
      </c>
      <c r="E419" s="51">
        <v>187</v>
      </c>
      <c r="F419" s="33">
        <f t="shared" si="8"/>
        <v>28050</v>
      </c>
      <c r="G419" s="36">
        <v>0.1</v>
      </c>
    </row>
    <row r="420" spans="1:234" ht="15">
      <c r="A420" s="64">
        <v>187956</v>
      </c>
      <c r="B420" s="26" t="s">
        <v>806</v>
      </c>
      <c r="C420" s="31">
        <v>5</v>
      </c>
      <c r="D420" s="32">
        <v>150</v>
      </c>
      <c r="E420" s="51">
        <v>286</v>
      </c>
      <c r="F420" s="33">
        <f t="shared" ref="F420:F483" si="9">D420*E420</f>
        <v>42900</v>
      </c>
      <c r="G420" s="36">
        <v>0.1</v>
      </c>
    </row>
    <row r="421" spans="1:234" ht="15">
      <c r="A421" s="64">
        <v>187961</v>
      </c>
      <c r="B421" s="26" t="s">
        <v>807</v>
      </c>
      <c r="C421" s="31">
        <v>10</v>
      </c>
      <c r="D421" s="32">
        <v>450</v>
      </c>
      <c r="E421" s="51">
        <v>253</v>
      </c>
      <c r="F421" s="33">
        <f t="shared" si="9"/>
        <v>113850</v>
      </c>
      <c r="G421" s="36">
        <v>0.1</v>
      </c>
    </row>
    <row r="422" spans="1:234" ht="15">
      <c r="A422" s="64" t="s">
        <v>625</v>
      </c>
      <c r="B422" s="26" t="s">
        <v>808</v>
      </c>
      <c r="C422" s="31">
        <v>5</v>
      </c>
      <c r="D422" s="32">
        <v>150</v>
      </c>
      <c r="E422" s="51">
        <v>528</v>
      </c>
      <c r="F422" s="33">
        <f t="shared" si="9"/>
        <v>79200</v>
      </c>
      <c r="G422" s="36">
        <v>0.1</v>
      </c>
    </row>
    <row r="423" spans="1:234" ht="15">
      <c r="A423" s="64" t="s">
        <v>626</v>
      </c>
      <c r="B423" s="26" t="s">
        <v>809</v>
      </c>
      <c r="C423" s="31">
        <v>5</v>
      </c>
      <c r="D423" s="32">
        <v>150</v>
      </c>
      <c r="E423" s="51">
        <v>935</v>
      </c>
      <c r="F423" s="33">
        <f t="shared" si="9"/>
        <v>140250</v>
      </c>
      <c r="G423" s="36">
        <v>0.1</v>
      </c>
    </row>
    <row r="424" spans="1:234" ht="15">
      <c r="A424" s="64" t="s">
        <v>627</v>
      </c>
      <c r="B424" s="26" t="s">
        <v>810</v>
      </c>
      <c r="C424" s="31">
        <v>5</v>
      </c>
      <c r="D424" s="32">
        <v>50</v>
      </c>
      <c r="E424" s="51">
        <v>2112</v>
      </c>
      <c r="F424" s="33">
        <f t="shared" si="9"/>
        <v>105600</v>
      </c>
      <c r="G424" s="36">
        <v>0.1</v>
      </c>
    </row>
    <row r="425" spans="1:234" ht="15">
      <c r="A425" s="64" t="s">
        <v>628</v>
      </c>
      <c r="B425" s="26" t="s">
        <v>811</v>
      </c>
      <c r="C425" s="31">
        <v>5</v>
      </c>
      <c r="D425" s="32">
        <v>50</v>
      </c>
      <c r="E425" s="51">
        <v>3080</v>
      </c>
      <c r="F425" s="33">
        <f t="shared" si="9"/>
        <v>154000</v>
      </c>
      <c r="G425" s="36">
        <v>0.1</v>
      </c>
    </row>
    <row r="426" spans="1:234" ht="15">
      <c r="A426" s="64" t="s">
        <v>629</v>
      </c>
      <c r="B426" s="26" t="s">
        <v>812</v>
      </c>
      <c r="C426" s="31">
        <v>5</v>
      </c>
      <c r="D426" s="32">
        <v>50</v>
      </c>
      <c r="E426" s="51">
        <v>2145</v>
      </c>
      <c r="F426" s="33">
        <f t="shared" si="9"/>
        <v>107250</v>
      </c>
      <c r="G426" s="36">
        <v>0.1</v>
      </c>
    </row>
    <row r="427" spans="1:234" ht="15">
      <c r="A427" s="64">
        <v>187990</v>
      </c>
      <c r="B427" s="26" t="s">
        <v>813</v>
      </c>
      <c r="C427" s="31">
        <v>10</v>
      </c>
      <c r="D427" s="32">
        <v>230</v>
      </c>
      <c r="E427" s="51">
        <v>561</v>
      </c>
      <c r="F427" s="33">
        <f t="shared" si="9"/>
        <v>129030</v>
      </c>
      <c r="G427" s="36">
        <v>0.1</v>
      </c>
    </row>
    <row r="428" spans="1:234" ht="18" customHeight="1">
      <c r="A428" s="53" t="s">
        <v>383</v>
      </c>
      <c r="B428" s="3"/>
      <c r="C428" s="3"/>
      <c r="D428" s="3"/>
      <c r="E428" s="3"/>
      <c r="F428" s="3"/>
      <c r="G428" s="1"/>
    </row>
    <row r="429" spans="1:234" ht="15" customHeight="1">
      <c r="A429" s="54" t="s">
        <v>405</v>
      </c>
      <c r="B429" s="6"/>
      <c r="C429" s="6"/>
      <c r="D429" s="6"/>
      <c r="E429" s="6"/>
      <c r="F429" s="6"/>
      <c r="G429" s="4"/>
    </row>
    <row r="430" spans="1:234" ht="15" customHeight="1">
      <c r="A430" s="57" t="s">
        <v>453</v>
      </c>
      <c r="B430" s="12" t="s">
        <v>700</v>
      </c>
      <c r="C430" s="31">
        <v>100</v>
      </c>
      <c r="D430" s="32">
        <v>1600</v>
      </c>
      <c r="E430" s="51">
        <v>25.3</v>
      </c>
      <c r="F430" s="33">
        <f t="shared" si="9"/>
        <v>40480</v>
      </c>
      <c r="G430" s="36">
        <v>0.1</v>
      </c>
    </row>
    <row r="431" spans="1:234" ht="15" customHeight="1">
      <c r="A431" s="57" t="s">
        <v>454</v>
      </c>
      <c r="B431" s="12" t="s">
        <v>701</v>
      </c>
      <c r="C431" s="31">
        <v>100</v>
      </c>
      <c r="D431" s="32">
        <v>1600</v>
      </c>
      <c r="E431" s="51">
        <v>33</v>
      </c>
      <c r="F431" s="33">
        <f t="shared" si="9"/>
        <v>52800</v>
      </c>
      <c r="G431" s="36">
        <v>0.1</v>
      </c>
      <c r="HZ431" s="8"/>
    </row>
    <row r="432" spans="1:234" ht="15" customHeight="1">
      <c r="A432" s="57" t="s">
        <v>458</v>
      </c>
      <c r="B432" s="12" t="s">
        <v>702</v>
      </c>
      <c r="C432" s="31">
        <v>100</v>
      </c>
      <c r="D432" s="32">
        <v>1600</v>
      </c>
      <c r="E432" s="51">
        <v>35.200000000000003</v>
      </c>
      <c r="F432" s="33">
        <f t="shared" si="9"/>
        <v>56320.000000000007</v>
      </c>
      <c r="G432" s="36">
        <v>0.1</v>
      </c>
    </row>
    <row r="433" spans="1:8" ht="15" customHeight="1">
      <c r="A433" s="57" t="s">
        <v>456</v>
      </c>
      <c r="B433" s="12" t="s">
        <v>703</v>
      </c>
      <c r="C433" s="31">
        <v>100</v>
      </c>
      <c r="D433" s="32">
        <v>1600</v>
      </c>
      <c r="E433" s="51">
        <v>26.4</v>
      </c>
      <c r="F433" s="33">
        <f t="shared" si="9"/>
        <v>42240</v>
      </c>
      <c r="G433" s="36">
        <v>0.1</v>
      </c>
    </row>
    <row r="434" spans="1:8" ht="15" customHeight="1">
      <c r="A434" s="57" t="s">
        <v>455</v>
      </c>
      <c r="B434" s="12" t="s">
        <v>704</v>
      </c>
      <c r="C434" s="31">
        <v>100</v>
      </c>
      <c r="D434" s="32">
        <v>1600</v>
      </c>
      <c r="E434" s="51">
        <v>27.5</v>
      </c>
      <c r="F434" s="33">
        <f t="shared" si="9"/>
        <v>44000</v>
      </c>
      <c r="G434" s="36">
        <v>0.1</v>
      </c>
    </row>
    <row r="435" spans="1:8" ht="15" customHeight="1">
      <c r="A435" s="57" t="s">
        <v>457</v>
      </c>
      <c r="B435" s="12" t="s">
        <v>705</v>
      </c>
      <c r="C435" s="31">
        <v>100</v>
      </c>
      <c r="D435" s="32">
        <v>1200</v>
      </c>
      <c r="E435" s="51">
        <v>34.1</v>
      </c>
      <c r="F435" s="33">
        <f t="shared" si="9"/>
        <v>40920</v>
      </c>
      <c r="G435" s="36">
        <v>0.1</v>
      </c>
    </row>
    <row r="436" spans="1:8" ht="15" customHeight="1">
      <c r="A436" s="54" t="s">
        <v>406</v>
      </c>
      <c r="B436" s="6"/>
      <c r="C436" s="6"/>
      <c r="D436" s="6"/>
      <c r="E436" s="6"/>
      <c r="F436" s="6"/>
      <c r="G436" s="4"/>
    </row>
    <row r="437" spans="1:8" ht="15">
      <c r="A437" s="57" t="s">
        <v>569</v>
      </c>
      <c r="B437" s="12" t="s">
        <v>706</v>
      </c>
      <c r="C437" s="31">
        <v>100</v>
      </c>
      <c r="D437" s="32">
        <v>1000</v>
      </c>
      <c r="E437" s="51">
        <v>17.600000000000001</v>
      </c>
      <c r="F437" s="33">
        <f t="shared" si="9"/>
        <v>17600</v>
      </c>
      <c r="G437" s="36">
        <v>0.1</v>
      </c>
    </row>
    <row r="438" spans="1:8" ht="18" customHeight="1">
      <c r="A438" s="57" t="s">
        <v>564</v>
      </c>
      <c r="B438" s="12" t="s">
        <v>707</v>
      </c>
      <c r="C438" s="31">
        <v>50</v>
      </c>
      <c r="D438" s="32">
        <v>800</v>
      </c>
      <c r="E438" s="51">
        <v>42.9</v>
      </c>
      <c r="F438" s="33">
        <f t="shared" si="9"/>
        <v>34320</v>
      </c>
      <c r="G438" s="36">
        <v>0.1</v>
      </c>
      <c r="H438" s="90"/>
    </row>
    <row r="439" spans="1:8" ht="15">
      <c r="A439" s="57" t="s">
        <v>565</v>
      </c>
      <c r="B439" s="12" t="s">
        <v>708</v>
      </c>
      <c r="C439" s="31">
        <v>25</v>
      </c>
      <c r="D439" s="32">
        <v>250</v>
      </c>
      <c r="E439" s="51">
        <v>94.6</v>
      </c>
      <c r="F439" s="33">
        <f t="shared" si="9"/>
        <v>23650</v>
      </c>
      <c r="G439" s="36">
        <v>0.1</v>
      </c>
      <c r="H439" s="90"/>
    </row>
    <row r="440" spans="1:8" ht="15" customHeight="1">
      <c r="A440" s="54" t="s">
        <v>407</v>
      </c>
      <c r="B440" s="6"/>
      <c r="C440" s="6"/>
      <c r="D440" s="6"/>
      <c r="E440" s="6"/>
      <c r="F440" s="6"/>
      <c r="G440" s="4"/>
    </row>
    <row r="441" spans="1:8" ht="15">
      <c r="A441" s="57" t="s">
        <v>566</v>
      </c>
      <c r="B441" s="12" t="s">
        <v>709</v>
      </c>
      <c r="C441" s="31">
        <v>25</v>
      </c>
      <c r="D441" s="32">
        <v>250</v>
      </c>
      <c r="E441" s="51">
        <v>119.9</v>
      </c>
      <c r="F441" s="33">
        <f t="shared" si="9"/>
        <v>29975</v>
      </c>
      <c r="G441" s="36">
        <v>0.1</v>
      </c>
      <c r="H441" s="90"/>
    </row>
    <row r="442" spans="1:8" ht="15">
      <c r="A442" s="57" t="s">
        <v>567</v>
      </c>
      <c r="B442" s="12" t="s">
        <v>710</v>
      </c>
      <c r="C442" s="31">
        <v>25</v>
      </c>
      <c r="D442" s="32">
        <v>200</v>
      </c>
      <c r="E442" s="51">
        <v>478.5</v>
      </c>
      <c r="F442" s="33">
        <f t="shared" si="9"/>
        <v>95700</v>
      </c>
      <c r="G442" s="36">
        <v>0.1</v>
      </c>
    </row>
    <row r="443" spans="1:8" ht="15">
      <c r="A443" s="57" t="s">
        <v>568</v>
      </c>
      <c r="B443" s="14" t="s">
        <v>711</v>
      </c>
      <c r="C443" s="31">
        <v>20</v>
      </c>
      <c r="D443" s="32">
        <v>160</v>
      </c>
      <c r="E443" s="51">
        <v>533.5</v>
      </c>
      <c r="F443" s="33">
        <f t="shared" si="9"/>
        <v>85360</v>
      </c>
      <c r="G443" s="36">
        <v>0.1</v>
      </c>
    </row>
    <row r="444" spans="1:8" ht="18" customHeight="1">
      <c r="A444" s="53" t="s">
        <v>882</v>
      </c>
      <c r="B444" s="3"/>
      <c r="C444" s="3"/>
      <c r="D444" s="3"/>
      <c r="E444" s="3"/>
      <c r="F444" s="3"/>
      <c r="G444" s="1"/>
    </row>
    <row r="445" spans="1:8" ht="15">
      <c r="A445" s="63" t="s">
        <v>883</v>
      </c>
      <c r="B445" s="40" t="s">
        <v>884</v>
      </c>
      <c r="C445" s="31">
        <v>1</v>
      </c>
      <c r="D445" s="32">
        <v>12</v>
      </c>
      <c r="E445" s="51">
        <v>550</v>
      </c>
      <c r="F445" s="33">
        <f t="shared" si="9"/>
        <v>6600</v>
      </c>
      <c r="G445" s="36">
        <v>0.1</v>
      </c>
    </row>
    <row r="446" spans="1:8" ht="15">
      <c r="A446" s="63" t="s">
        <v>885</v>
      </c>
      <c r="B446" s="40" t="s">
        <v>886</v>
      </c>
      <c r="C446" s="31">
        <v>30</v>
      </c>
      <c r="D446" s="32">
        <v>600</v>
      </c>
      <c r="E446" s="51">
        <v>49.5</v>
      </c>
      <c r="F446" s="33">
        <f t="shared" si="9"/>
        <v>29700</v>
      </c>
      <c r="G446" s="36">
        <v>0.1</v>
      </c>
    </row>
    <row r="447" spans="1:8" ht="15">
      <c r="A447" s="63" t="s">
        <v>887</v>
      </c>
      <c r="B447" s="40" t="s">
        <v>888</v>
      </c>
      <c r="C447" s="31">
        <v>30</v>
      </c>
      <c r="D447" s="32">
        <v>600</v>
      </c>
      <c r="E447" s="51">
        <v>49.5</v>
      </c>
      <c r="F447" s="33">
        <f t="shared" si="9"/>
        <v>29700</v>
      </c>
      <c r="G447" s="36">
        <v>0.1</v>
      </c>
    </row>
    <row r="448" spans="1:8" ht="15">
      <c r="A448" s="63" t="s">
        <v>889</v>
      </c>
      <c r="B448" s="40" t="s">
        <v>890</v>
      </c>
      <c r="C448" s="31">
        <v>1</v>
      </c>
      <c r="D448" s="32">
        <v>12</v>
      </c>
      <c r="E448" s="51">
        <v>638</v>
      </c>
      <c r="F448" s="33">
        <f t="shared" si="9"/>
        <v>7656</v>
      </c>
      <c r="G448" s="36">
        <v>0.1</v>
      </c>
    </row>
    <row r="449" spans="1:8">
      <c r="E449" s="7"/>
    </row>
    <row r="450" spans="1:8" ht="18" customHeight="1">
      <c r="A450" s="53" t="s">
        <v>647</v>
      </c>
      <c r="B450" s="3"/>
      <c r="C450" s="3"/>
      <c r="D450" s="3"/>
      <c r="E450" s="3"/>
      <c r="F450" s="3"/>
      <c r="G450" s="1"/>
    </row>
    <row r="451" spans="1:8" ht="15" customHeight="1">
      <c r="A451" s="54" t="s">
        <v>216</v>
      </c>
      <c r="B451" s="6"/>
      <c r="C451" s="6"/>
      <c r="D451" s="6"/>
      <c r="E451" s="6"/>
      <c r="F451" s="6"/>
      <c r="G451" s="4"/>
    </row>
    <row r="452" spans="1:8" ht="15">
      <c r="A452" s="57">
        <v>40031185</v>
      </c>
      <c r="B452" s="13" t="s">
        <v>713</v>
      </c>
      <c r="C452" s="31">
        <v>40</v>
      </c>
      <c r="D452" s="32">
        <v>120</v>
      </c>
      <c r="E452" s="51">
        <v>110</v>
      </c>
      <c r="F452" s="33">
        <f t="shared" si="9"/>
        <v>13200</v>
      </c>
      <c r="G452" s="34">
        <v>0</v>
      </c>
    </row>
    <row r="453" spans="1:8" ht="15">
      <c r="A453" s="57">
        <v>40045185</v>
      </c>
      <c r="B453" s="13" t="s">
        <v>220</v>
      </c>
      <c r="C453" s="31">
        <v>40</v>
      </c>
      <c r="D453" s="32">
        <v>120</v>
      </c>
      <c r="E453" s="51">
        <v>110</v>
      </c>
      <c r="F453" s="33">
        <f t="shared" si="9"/>
        <v>13200</v>
      </c>
      <c r="G453" s="34">
        <v>0</v>
      </c>
    </row>
    <row r="454" spans="1:8" ht="15">
      <c r="A454" s="57">
        <v>40047185</v>
      </c>
      <c r="B454" s="13" t="s">
        <v>221</v>
      </c>
      <c r="C454" s="31">
        <v>40</v>
      </c>
      <c r="D454" s="32">
        <v>120</v>
      </c>
      <c r="E454" s="51">
        <v>110</v>
      </c>
      <c r="F454" s="33">
        <f t="shared" si="9"/>
        <v>13200</v>
      </c>
      <c r="G454" s="34">
        <v>0</v>
      </c>
    </row>
    <row r="455" spans="1:8" ht="15">
      <c r="A455" s="65">
        <v>40051182</v>
      </c>
      <c r="B455" s="12" t="s">
        <v>222</v>
      </c>
      <c r="C455" s="31">
        <v>40</v>
      </c>
      <c r="D455" s="32">
        <v>120</v>
      </c>
      <c r="E455" s="51">
        <v>160</v>
      </c>
      <c r="F455" s="33">
        <f t="shared" si="9"/>
        <v>19200</v>
      </c>
      <c r="G455" s="34">
        <v>0</v>
      </c>
    </row>
    <row r="456" spans="1:8" ht="15">
      <c r="A456" s="57">
        <v>40065185</v>
      </c>
      <c r="B456" s="13" t="s">
        <v>219</v>
      </c>
      <c r="C456" s="31">
        <v>30</v>
      </c>
      <c r="D456" s="32">
        <v>90</v>
      </c>
      <c r="E456" s="51">
        <v>375</v>
      </c>
      <c r="F456" s="33">
        <f t="shared" si="9"/>
        <v>33750</v>
      </c>
      <c r="G456" s="34">
        <v>0</v>
      </c>
    </row>
    <row r="457" spans="1:8" s="25" customFormat="1" ht="15">
      <c r="A457" s="55">
        <v>15014185</v>
      </c>
      <c r="B457" s="19" t="s">
        <v>223</v>
      </c>
      <c r="C457" s="31">
        <v>50</v>
      </c>
      <c r="D457" s="32">
        <v>600</v>
      </c>
      <c r="E457" s="51">
        <v>190</v>
      </c>
      <c r="F457" s="33">
        <f t="shared" si="9"/>
        <v>114000</v>
      </c>
      <c r="G457" s="34">
        <v>0</v>
      </c>
    </row>
    <row r="458" spans="1:8" ht="15">
      <c r="A458" s="57" t="s">
        <v>712</v>
      </c>
      <c r="B458" s="12" t="s">
        <v>224</v>
      </c>
      <c r="C458" s="31">
        <v>75</v>
      </c>
      <c r="D458" s="32">
        <v>150</v>
      </c>
      <c r="E458" s="51">
        <v>430</v>
      </c>
      <c r="F458" s="33">
        <f t="shared" si="9"/>
        <v>64500</v>
      </c>
      <c r="G458" s="34">
        <v>0</v>
      </c>
    </row>
    <row r="459" spans="1:8" ht="15">
      <c r="A459" s="57">
        <v>15065185</v>
      </c>
      <c r="B459" s="12" t="s">
        <v>714</v>
      </c>
      <c r="C459" s="31">
        <v>75</v>
      </c>
      <c r="D459" s="32">
        <v>150</v>
      </c>
      <c r="E459" s="51">
        <v>430</v>
      </c>
      <c r="F459" s="33">
        <f t="shared" si="9"/>
        <v>64500</v>
      </c>
      <c r="G459" s="34">
        <v>0</v>
      </c>
    </row>
    <row r="460" spans="1:8" ht="15" customHeight="1">
      <c r="A460" s="54" t="s">
        <v>906</v>
      </c>
      <c r="B460" s="6"/>
      <c r="C460" s="6"/>
      <c r="D460" s="6"/>
      <c r="E460" s="6"/>
      <c r="F460" s="6"/>
      <c r="G460" s="4"/>
    </row>
    <row r="461" spans="1:8" ht="15">
      <c r="A461" s="66" t="s">
        <v>597</v>
      </c>
      <c r="B461" s="47" t="s">
        <v>218</v>
      </c>
      <c r="C461" s="42">
        <v>10</v>
      </c>
      <c r="D461" s="43">
        <v>10</v>
      </c>
      <c r="E461" s="52">
        <v>1275</v>
      </c>
      <c r="F461" s="44">
        <f t="shared" si="9"/>
        <v>12750</v>
      </c>
      <c r="G461" s="46">
        <v>0</v>
      </c>
      <c r="H461" s="90" t="s">
        <v>912</v>
      </c>
    </row>
    <row r="462" spans="1:8" ht="15">
      <c r="A462" s="66" t="s">
        <v>598</v>
      </c>
      <c r="B462" s="47" t="s">
        <v>715</v>
      </c>
      <c r="C462" s="42">
        <v>10</v>
      </c>
      <c r="D462" s="43">
        <v>10</v>
      </c>
      <c r="E462" s="52">
        <v>1275</v>
      </c>
      <c r="F462" s="44">
        <f t="shared" si="9"/>
        <v>12750</v>
      </c>
      <c r="G462" s="46">
        <v>0</v>
      </c>
      <c r="H462" s="90" t="s">
        <v>912</v>
      </c>
    </row>
    <row r="463" spans="1:8" ht="15">
      <c r="A463" s="66" t="s">
        <v>599</v>
      </c>
      <c r="B463" s="47" t="s">
        <v>716</v>
      </c>
      <c r="C463" s="42">
        <v>10</v>
      </c>
      <c r="D463" s="43">
        <v>10</v>
      </c>
      <c r="E463" s="52">
        <v>1275</v>
      </c>
      <c r="F463" s="44">
        <f t="shared" si="9"/>
        <v>12750</v>
      </c>
      <c r="G463" s="46">
        <v>0</v>
      </c>
      <c r="H463" s="90" t="s">
        <v>912</v>
      </c>
    </row>
    <row r="464" spans="1:8" ht="15">
      <c r="A464" s="66" t="s">
        <v>600</v>
      </c>
      <c r="B464" s="41" t="s">
        <v>717</v>
      </c>
      <c r="C464" s="42">
        <v>10</v>
      </c>
      <c r="D464" s="43">
        <v>10</v>
      </c>
      <c r="E464" s="52">
        <v>1530</v>
      </c>
      <c r="F464" s="44">
        <f t="shared" si="9"/>
        <v>15300</v>
      </c>
      <c r="G464" s="46">
        <v>0</v>
      </c>
      <c r="H464" s="90" t="s">
        <v>912</v>
      </c>
    </row>
    <row r="465" spans="1:8" ht="15">
      <c r="A465" s="66" t="s">
        <v>601</v>
      </c>
      <c r="B465" s="47" t="s">
        <v>718</v>
      </c>
      <c r="C465" s="42">
        <v>10</v>
      </c>
      <c r="D465" s="43">
        <v>10</v>
      </c>
      <c r="E465" s="52">
        <v>1530</v>
      </c>
      <c r="F465" s="44">
        <f t="shared" si="9"/>
        <v>15300</v>
      </c>
      <c r="G465" s="46">
        <v>0</v>
      </c>
      <c r="H465" s="90" t="s">
        <v>912</v>
      </c>
    </row>
    <row r="466" spans="1:8" ht="15">
      <c r="A466" s="66" t="s">
        <v>602</v>
      </c>
      <c r="B466" s="41" t="s">
        <v>719</v>
      </c>
      <c r="C466" s="42">
        <v>10</v>
      </c>
      <c r="D466" s="43">
        <v>10</v>
      </c>
      <c r="E466" s="52">
        <v>1530</v>
      </c>
      <c r="F466" s="44">
        <f t="shared" si="9"/>
        <v>15300</v>
      </c>
      <c r="G466" s="46">
        <v>0</v>
      </c>
      <c r="H466" s="90" t="s">
        <v>912</v>
      </c>
    </row>
    <row r="467" spans="1:8" ht="15">
      <c r="A467" s="66" t="s">
        <v>603</v>
      </c>
      <c r="B467" s="47" t="s">
        <v>720</v>
      </c>
      <c r="C467" s="42">
        <v>10</v>
      </c>
      <c r="D467" s="43">
        <v>10</v>
      </c>
      <c r="E467" s="52">
        <v>1470</v>
      </c>
      <c r="F467" s="44">
        <f t="shared" si="9"/>
        <v>14700</v>
      </c>
      <c r="G467" s="46">
        <v>0</v>
      </c>
      <c r="H467" s="90" t="s">
        <v>912</v>
      </c>
    </row>
    <row r="468" spans="1:8" ht="15">
      <c r="A468" s="66" t="s">
        <v>604</v>
      </c>
      <c r="B468" s="47" t="s">
        <v>721</v>
      </c>
      <c r="C468" s="42">
        <v>10</v>
      </c>
      <c r="D468" s="43">
        <v>10</v>
      </c>
      <c r="E468" s="52">
        <v>1470</v>
      </c>
      <c r="F468" s="44">
        <f t="shared" si="9"/>
        <v>14700</v>
      </c>
      <c r="G468" s="46">
        <v>0</v>
      </c>
      <c r="H468" s="90" t="s">
        <v>912</v>
      </c>
    </row>
    <row r="469" spans="1:8" ht="15">
      <c r="A469" s="66" t="s">
        <v>605</v>
      </c>
      <c r="B469" s="47" t="s">
        <v>722</v>
      </c>
      <c r="C469" s="42">
        <v>10</v>
      </c>
      <c r="D469" s="43">
        <v>10</v>
      </c>
      <c r="E469" s="52">
        <v>2100</v>
      </c>
      <c r="F469" s="44">
        <f t="shared" si="9"/>
        <v>21000</v>
      </c>
      <c r="G469" s="46">
        <v>0</v>
      </c>
      <c r="H469" s="90" t="s">
        <v>912</v>
      </c>
    </row>
    <row r="470" spans="1:8" ht="15">
      <c r="A470" s="66" t="s">
        <v>606</v>
      </c>
      <c r="B470" s="47" t="s">
        <v>723</v>
      </c>
      <c r="C470" s="42">
        <v>10</v>
      </c>
      <c r="D470" s="43">
        <v>10</v>
      </c>
      <c r="E470" s="52">
        <v>2100</v>
      </c>
      <c r="F470" s="44">
        <f t="shared" si="9"/>
        <v>21000</v>
      </c>
      <c r="G470" s="46">
        <v>0</v>
      </c>
      <c r="H470" s="90" t="s">
        <v>912</v>
      </c>
    </row>
    <row r="471" spans="1:8" ht="15" customHeight="1">
      <c r="A471" s="54" t="s">
        <v>907</v>
      </c>
      <c r="B471" s="6"/>
      <c r="C471" s="6"/>
      <c r="D471" s="6"/>
      <c r="E471" s="6"/>
      <c r="F471" s="6"/>
      <c r="G471" s="4"/>
    </row>
    <row r="472" spans="1:8" ht="15" customHeight="1">
      <c r="A472" s="73" t="s">
        <v>226</v>
      </c>
      <c r="B472" s="5"/>
      <c r="C472" s="5"/>
      <c r="D472" s="5"/>
      <c r="E472" s="5"/>
      <c r="F472" s="5"/>
      <c r="G472" s="2"/>
    </row>
    <row r="473" spans="1:8" ht="15">
      <c r="A473" s="57">
        <v>26015182</v>
      </c>
      <c r="B473" s="12" t="s">
        <v>724</v>
      </c>
      <c r="C473" s="31">
        <v>10</v>
      </c>
      <c r="D473" s="32">
        <v>10</v>
      </c>
      <c r="E473" s="51">
        <v>1800</v>
      </c>
      <c r="F473" s="33">
        <f t="shared" si="9"/>
        <v>18000</v>
      </c>
      <c r="G473" s="34">
        <v>0</v>
      </c>
    </row>
    <row r="474" spans="1:8" ht="15">
      <c r="A474" s="57">
        <v>26017182</v>
      </c>
      <c r="B474" s="12" t="s">
        <v>725</v>
      </c>
      <c r="C474" s="31">
        <v>10</v>
      </c>
      <c r="D474" s="32">
        <v>10</v>
      </c>
      <c r="E474" s="51">
        <v>1800</v>
      </c>
      <c r="F474" s="33">
        <f t="shared" si="9"/>
        <v>18000</v>
      </c>
      <c r="G474" s="34">
        <v>0</v>
      </c>
    </row>
    <row r="475" spans="1:8" ht="15">
      <c r="A475" s="57">
        <v>26019185</v>
      </c>
      <c r="B475" s="12" t="s">
        <v>726</v>
      </c>
      <c r="C475" s="31">
        <v>10</v>
      </c>
      <c r="D475" s="32">
        <v>10</v>
      </c>
      <c r="E475" s="51">
        <v>1500</v>
      </c>
      <c r="F475" s="33">
        <f t="shared" si="9"/>
        <v>15000</v>
      </c>
      <c r="G475" s="34">
        <v>0</v>
      </c>
    </row>
    <row r="476" spans="1:8" ht="12.75" customHeight="1">
      <c r="A476" s="57">
        <v>26021185</v>
      </c>
      <c r="B476" s="12" t="s">
        <v>727</v>
      </c>
      <c r="C476" s="31">
        <v>10</v>
      </c>
      <c r="D476" s="32">
        <v>10</v>
      </c>
      <c r="E476" s="51">
        <v>1080</v>
      </c>
      <c r="F476" s="33">
        <f t="shared" si="9"/>
        <v>10800</v>
      </c>
      <c r="G476" s="34">
        <v>0</v>
      </c>
    </row>
    <row r="477" spans="1:8" ht="15">
      <c r="A477" s="57">
        <v>26023185</v>
      </c>
      <c r="B477" s="12" t="s">
        <v>728</v>
      </c>
      <c r="C477" s="31">
        <v>10</v>
      </c>
      <c r="D477" s="32">
        <v>10</v>
      </c>
      <c r="E477" s="51">
        <v>1080</v>
      </c>
      <c r="F477" s="33">
        <f t="shared" si="9"/>
        <v>10800</v>
      </c>
      <c r="G477" s="34">
        <v>0</v>
      </c>
    </row>
    <row r="478" spans="1:8" ht="15">
      <c r="A478" s="57">
        <v>26060185</v>
      </c>
      <c r="B478" s="13" t="s">
        <v>729</v>
      </c>
      <c r="C478" s="31">
        <v>120</v>
      </c>
      <c r="D478" s="32">
        <v>120</v>
      </c>
      <c r="E478" s="51">
        <v>175</v>
      </c>
      <c r="F478" s="33">
        <f t="shared" si="9"/>
        <v>21000</v>
      </c>
      <c r="G478" s="34">
        <v>0</v>
      </c>
    </row>
    <row r="479" spans="1:8" ht="15" customHeight="1">
      <c r="A479" s="57">
        <v>84018182</v>
      </c>
      <c r="B479" s="13" t="s">
        <v>730</v>
      </c>
      <c r="C479" s="31">
        <v>10</v>
      </c>
      <c r="D479" s="32">
        <v>140</v>
      </c>
      <c r="E479" s="51">
        <v>190</v>
      </c>
      <c r="F479" s="33">
        <f t="shared" si="9"/>
        <v>26600</v>
      </c>
      <c r="G479" s="34">
        <v>0</v>
      </c>
    </row>
    <row r="480" spans="1:8" ht="15" customHeight="1">
      <c r="A480" s="73" t="s">
        <v>408</v>
      </c>
      <c r="B480" s="5"/>
      <c r="C480" s="5"/>
      <c r="D480" s="5"/>
      <c r="E480" s="5"/>
      <c r="F480" s="5"/>
      <c r="G480" s="2"/>
    </row>
    <row r="481" spans="1:7" ht="15" customHeight="1">
      <c r="A481" s="57">
        <v>40190185</v>
      </c>
      <c r="B481" s="13" t="s">
        <v>731</v>
      </c>
      <c r="C481" s="31">
        <v>20</v>
      </c>
      <c r="D481" s="32">
        <v>20</v>
      </c>
      <c r="E481" s="51">
        <v>2500</v>
      </c>
      <c r="F481" s="33">
        <f t="shared" si="9"/>
        <v>50000</v>
      </c>
      <c r="G481" s="34">
        <v>0</v>
      </c>
    </row>
    <row r="482" spans="1:7" ht="15" customHeight="1">
      <c r="A482" s="67" t="s">
        <v>607</v>
      </c>
      <c r="B482" s="13" t="s">
        <v>732</v>
      </c>
      <c r="C482" s="31">
        <v>40</v>
      </c>
      <c r="D482" s="32">
        <v>40</v>
      </c>
      <c r="E482" s="51">
        <v>3200</v>
      </c>
      <c r="F482" s="33">
        <f t="shared" si="9"/>
        <v>128000</v>
      </c>
      <c r="G482" s="34">
        <v>0</v>
      </c>
    </row>
    <row r="483" spans="1:7" ht="15" customHeight="1">
      <c r="A483" s="57">
        <v>40007182</v>
      </c>
      <c r="B483" s="13" t="s">
        <v>733</v>
      </c>
      <c r="C483" s="31">
        <v>50</v>
      </c>
      <c r="D483" s="32">
        <v>50</v>
      </c>
      <c r="E483" s="51">
        <v>935</v>
      </c>
      <c r="F483" s="33">
        <f t="shared" si="9"/>
        <v>46750</v>
      </c>
      <c r="G483" s="34">
        <v>0</v>
      </c>
    </row>
    <row r="484" spans="1:7" ht="15" customHeight="1">
      <c r="A484" s="57">
        <v>40067069</v>
      </c>
      <c r="B484" s="13" t="s">
        <v>734</v>
      </c>
      <c r="C484" s="31">
        <v>200</v>
      </c>
      <c r="D484" s="32">
        <v>200</v>
      </c>
      <c r="E484" s="51">
        <v>195</v>
      </c>
      <c r="F484" s="33">
        <f t="shared" ref="F484:F547" si="10">D484*E484</f>
        <v>39000</v>
      </c>
      <c r="G484" s="34">
        <v>0</v>
      </c>
    </row>
    <row r="485" spans="1:7" ht="15" customHeight="1">
      <c r="A485" s="73" t="s">
        <v>225</v>
      </c>
      <c r="B485" s="5"/>
      <c r="C485" s="5"/>
      <c r="D485" s="5"/>
      <c r="E485" s="5"/>
      <c r="F485" s="5"/>
      <c r="G485" s="2"/>
    </row>
    <row r="486" spans="1:7" ht="15" customHeight="1">
      <c r="A486" s="57">
        <v>13001185</v>
      </c>
      <c r="B486" s="12" t="s">
        <v>735</v>
      </c>
      <c r="C486" s="31">
        <v>50</v>
      </c>
      <c r="D486" s="32">
        <v>200</v>
      </c>
      <c r="E486" s="51">
        <v>395</v>
      </c>
      <c r="F486" s="33">
        <f t="shared" si="10"/>
        <v>79000</v>
      </c>
      <c r="G486" s="34">
        <v>0</v>
      </c>
    </row>
    <row r="487" spans="1:7" ht="15" customHeight="1">
      <c r="A487" s="57">
        <v>13002185</v>
      </c>
      <c r="B487" s="12" t="s">
        <v>736</v>
      </c>
      <c r="C487" s="31">
        <v>50</v>
      </c>
      <c r="D487" s="32">
        <v>200</v>
      </c>
      <c r="E487" s="51">
        <v>395</v>
      </c>
      <c r="F487" s="33">
        <f t="shared" si="10"/>
        <v>79000</v>
      </c>
      <c r="G487" s="34">
        <v>0</v>
      </c>
    </row>
    <row r="488" spans="1:7" ht="15" customHeight="1">
      <c r="A488" s="57">
        <v>13004185</v>
      </c>
      <c r="B488" s="14" t="s">
        <v>737</v>
      </c>
      <c r="C488" s="31">
        <v>60</v>
      </c>
      <c r="D488" s="32">
        <v>60</v>
      </c>
      <c r="E488" s="51">
        <v>425</v>
      </c>
      <c r="F488" s="33">
        <f t="shared" si="10"/>
        <v>25500</v>
      </c>
      <c r="G488" s="34">
        <v>0</v>
      </c>
    </row>
    <row r="489" spans="1:7" ht="15" customHeight="1">
      <c r="A489" s="57">
        <v>13029185</v>
      </c>
      <c r="B489" s="12" t="s">
        <v>738</v>
      </c>
      <c r="C489" s="31">
        <v>10</v>
      </c>
      <c r="D489" s="32">
        <v>40</v>
      </c>
      <c r="E489" s="51">
        <v>750</v>
      </c>
      <c r="F489" s="33">
        <f t="shared" si="10"/>
        <v>30000</v>
      </c>
      <c r="G489" s="34">
        <v>0</v>
      </c>
    </row>
    <row r="490" spans="1:7" ht="15" customHeight="1">
      <c r="A490" s="73" t="s">
        <v>217</v>
      </c>
      <c r="B490" s="5"/>
      <c r="C490" s="5"/>
      <c r="D490" s="5"/>
      <c r="E490" s="5"/>
      <c r="F490" s="5"/>
      <c r="G490" s="2"/>
    </row>
    <row r="491" spans="1:7" ht="15" customHeight="1">
      <c r="A491" s="67" t="s">
        <v>595</v>
      </c>
      <c r="B491" s="13" t="s">
        <v>896</v>
      </c>
      <c r="C491" s="31">
        <v>10</v>
      </c>
      <c r="D491" s="32">
        <v>10</v>
      </c>
      <c r="E491" s="51">
        <v>1160</v>
      </c>
      <c r="F491" s="33">
        <f t="shared" si="10"/>
        <v>11600</v>
      </c>
      <c r="G491" s="34">
        <v>0</v>
      </c>
    </row>
    <row r="492" spans="1:7" ht="15" customHeight="1">
      <c r="A492" s="67" t="s">
        <v>596</v>
      </c>
      <c r="B492" s="13" t="s">
        <v>897</v>
      </c>
      <c r="C492" s="31">
        <v>10</v>
      </c>
      <c r="D492" s="32">
        <v>10</v>
      </c>
      <c r="E492" s="51">
        <v>1650</v>
      </c>
      <c r="F492" s="33">
        <f t="shared" si="10"/>
        <v>16500</v>
      </c>
      <c r="G492" s="34">
        <v>0</v>
      </c>
    </row>
    <row r="493" spans="1:7" ht="15" customHeight="1">
      <c r="A493" s="73" t="s">
        <v>895</v>
      </c>
      <c r="B493" s="5"/>
      <c r="C493" s="5"/>
      <c r="D493" s="5"/>
      <c r="E493" s="5"/>
      <c r="F493" s="5"/>
      <c r="G493" s="2"/>
    </row>
    <row r="494" spans="1:7" s="25" customFormat="1" ht="15">
      <c r="A494" s="57" t="s">
        <v>739</v>
      </c>
      <c r="B494" s="27" t="s">
        <v>740</v>
      </c>
      <c r="C494" s="31">
        <v>20</v>
      </c>
      <c r="D494" s="32">
        <v>20</v>
      </c>
      <c r="E494" s="51">
        <v>600</v>
      </c>
      <c r="F494" s="33">
        <f t="shared" si="10"/>
        <v>12000</v>
      </c>
      <c r="G494" s="34">
        <v>0</v>
      </c>
    </row>
    <row r="495" spans="1:7" ht="15" customHeight="1">
      <c r="A495" s="73" t="s">
        <v>227</v>
      </c>
      <c r="B495" s="5"/>
      <c r="C495" s="5"/>
      <c r="D495" s="5"/>
      <c r="E495" s="5"/>
      <c r="F495" s="5"/>
      <c r="G495" s="2"/>
    </row>
    <row r="496" spans="1:7" ht="15" customHeight="1">
      <c r="A496" s="57">
        <v>40229185</v>
      </c>
      <c r="B496" s="10" t="s">
        <v>741</v>
      </c>
      <c r="C496" s="31">
        <v>10</v>
      </c>
      <c r="D496" s="32">
        <v>50</v>
      </c>
      <c r="E496" s="51">
        <v>400</v>
      </c>
      <c r="F496" s="33">
        <f t="shared" si="10"/>
        <v>20000</v>
      </c>
      <c r="G496" s="34">
        <v>0</v>
      </c>
    </row>
    <row r="497" spans="1:7" ht="15" customHeight="1">
      <c r="A497" s="57">
        <v>40230185</v>
      </c>
      <c r="B497" s="10" t="s">
        <v>228</v>
      </c>
      <c r="C497" s="31">
        <v>10</v>
      </c>
      <c r="D497" s="32">
        <v>50</v>
      </c>
      <c r="E497" s="51">
        <v>400</v>
      </c>
      <c r="F497" s="33">
        <f t="shared" si="10"/>
        <v>20000</v>
      </c>
      <c r="G497" s="34">
        <v>0</v>
      </c>
    </row>
    <row r="498" spans="1:7" ht="15" customHeight="1">
      <c r="A498" s="57">
        <v>40231185</v>
      </c>
      <c r="B498" s="12" t="s">
        <v>742</v>
      </c>
      <c r="C498" s="31">
        <v>10</v>
      </c>
      <c r="D498" s="32">
        <v>50</v>
      </c>
      <c r="E498" s="51">
        <v>400</v>
      </c>
      <c r="F498" s="33">
        <f t="shared" si="10"/>
        <v>20000</v>
      </c>
      <c r="G498" s="34">
        <v>0</v>
      </c>
    </row>
    <row r="499" spans="1:7" ht="18" customHeight="1">
      <c r="A499" s="53" t="s">
        <v>409</v>
      </c>
      <c r="B499" s="3"/>
      <c r="C499" s="3"/>
      <c r="D499" s="3"/>
      <c r="E499" s="3"/>
      <c r="F499" s="3"/>
      <c r="G499" s="1"/>
    </row>
    <row r="500" spans="1:7" ht="15" customHeight="1">
      <c r="A500" s="54" t="s">
        <v>751</v>
      </c>
      <c r="B500" s="6"/>
      <c r="C500" s="6"/>
      <c r="D500" s="6"/>
      <c r="E500" s="6"/>
      <c r="F500" s="6"/>
      <c r="G500" s="4"/>
    </row>
    <row r="501" spans="1:7" ht="15">
      <c r="A501" s="57">
        <v>34091185</v>
      </c>
      <c r="B501" s="12" t="s">
        <v>743</v>
      </c>
      <c r="C501" s="31">
        <v>50</v>
      </c>
      <c r="D501" s="32">
        <v>50</v>
      </c>
      <c r="E501" s="51">
        <v>220</v>
      </c>
      <c r="F501" s="33">
        <f t="shared" si="10"/>
        <v>11000</v>
      </c>
      <c r="G501" s="34">
        <v>0</v>
      </c>
    </row>
    <row r="502" spans="1:7" ht="15">
      <c r="A502" s="57">
        <v>34065185</v>
      </c>
      <c r="B502" s="12" t="s">
        <v>744</v>
      </c>
      <c r="C502" s="31">
        <v>50</v>
      </c>
      <c r="D502" s="32">
        <v>50</v>
      </c>
      <c r="E502" s="51">
        <v>255</v>
      </c>
      <c r="F502" s="33">
        <f t="shared" si="10"/>
        <v>12750</v>
      </c>
      <c r="G502" s="34">
        <v>0</v>
      </c>
    </row>
    <row r="503" spans="1:7" ht="15">
      <c r="A503" s="57">
        <v>34081185</v>
      </c>
      <c r="B503" s="12" t="s">
        <v>745</v>
      </c>
      <c r="C503" s="31">
        <v>50</v>
      </c>
      <c r="D503" s="32">
        <v>50</v>
      </c>
      <c r="E503" s="51">
        <v>255</v>
      </c>
      <c r="F503" s="33">
        <f t="shared" si="10"/>
        <v>12750</v>
      </c>
      <c r="G503" s="34">
        <v>0</v>
      </c>
    </row>
    <row r="504" spans="1:7" ht="15">
      <c r="A504" s="57">
        <v>34076182</v>
      </c>
      <c r="B504" s="12" t="s">
        <v>746</v>
      </c>
      <c r="C504" s="31">
        <v>50</v>
      </c>
      <c r="D504" s="32">
        <v>50</v>
      </c>
      <c r="E504" s="51">
        <v>255</v>
      </c>
      <c r="F504" s="33">
        <f t="shared" si="10"/>
        <v>12750</v>
      </c>
      <c r="G504" s="34">
        <v>0</v>
      </c>
    </row>
    <row r="505" spans="1:7" ht="15" customHeight="1">
      <c r="A505" s="57">
        <v>34057182</v>
      </c>
      <c r="B505" s="12" t="s">
        <v>747</v>
      </c>
      <c r="C505" s="31">
        <v>25</v>
      </c>
      <c r="D505" s="32">
        <v>25</v>
      </c>
      <c r="E505" s="51">
        <v>255</v>
      </c>
      <c r="F505" s="33">
        <f t="shared" si="10"/>
        <v>6375</v>
      </c>
      <c r="G505" s="34">
        <v>0</v>
      </c>
    </row>
    <row r="506" spans="1:7" ht="15" customHeight="1">
      <c r="A506" s="57">
        <v>34062185</v>
      </c>
      <c r="B506" s="12" t="s">
        <v>748</v>
      </c>
      <c r="C506" s="31">
        <v>25</v>
      </c>
      <c r="D506" s="32">
        <v>25</v>
      </c>
      <c r="E506" s="51">
        <v>255</v>
      </c>
      <c r="F506" s="33">
        <f t="shared" si="10"/>
        <v>6375</v>
      </c>
      <c r="G506" s="34">
        <v>0</v>
      </c>
    </row>
    <row r="507" spans="1:7" ht="25.5">
      <c r="A507" s="57">
        <v>34071185</v>
      </c>
      <c r="B507" s="12" t="s">
        <v>749</v>
      </c>
      <c r="C507" s="31">
        <v>50</v>
      </c>
      <c r="D507" s="32">
        <v>50</v>
      </c>
      <c r="E507" s="51">
        <v>285</v>
      </c>
      <c r="F507" s="33">
        <f t="shared" si="10"/>
        <v>14250</v>
      </c>
      <c r="G507" s="34">
        <v>0</v>
      </c>
    </row>
    <row r="508" spans="1:7" ht="15" customHeight="1">
      <c r="A508" s="54" t="s">
        <v>752</v>
      </c>
      <c r="B508" s="6"/>
      <c r="C508" s="6"/>
      <c r="D508" s="6"/>
      <c r="E508" s="6"/>
      <c r="F508" s="6"/>
      <c r="G508" s="4"/>
    </row>
    <row r="509" spans="1:7" ht="25.5">
      <c r="A509" s="57">
        <v>34189185</v>
      </c>
      <c r="B509" s="13" t="s">
        <v>750</v>
      </c>
      <c r="C509" s="31">
        <v>30</v>
      </c>
      <c r="D509" s="32">
        <v>30</v>
      </c>
      <c r="E509" s="51">
        <v>545</v>
      </c>
      <c r="F509" s="33">
        <f t="shared" si="10"/>
        <v>16350</v>
      </c>
      <c r="G509" s="34">
        <v>0</v>
      </c>
    </row>
    <row r="510" spans="1:7">
      <c r="E510" s="7"/>
    </row>
    <row r="511" spans="1:7" ht="18" customHeight="1">
      <c r="A511" s="53" t="s">
        <v>814</v>
      </c>
      <c r="B511" s="3"/>
      <c r="C511" s="3"/>
      <c r="D511" s="3"/>
      <c r="E511" s="3"/>
      <c r="F511" s="3"/>
      <c r="G511" s="1"/>
    </row>
    <row r="512" spans="1:7" ht="15" customHeight="1">
      <c r="A512" s="54" t="s">
        <v>855</v>
      </c>
      <c r="B512" s="6"/>
      <c r="C512" s="6"/>
      <c r="D512" s="6"/>
      <c r="E512" s="6"/>
      <c r="F512" s="6"/>
      <c r="G512" s="4"/>
    </row>
    <row r="513" spans="1:7" ht="15" customHeight="1">
      <c r="A513" s="73" t="s">
        <v>854</v>
      </c>
      <c r="B513" s="5"/>
      <c r="C513" s="5"/>
      <c r="D513" s="5"/>
      <c r="E513" s="5"/>
      <c r="F513" s="5"/>
      <c r="G513" s="2"/>
    </row>
    <row r="514" spans="1:7" ht="15">
      <c r="A514" s="57" t="s">
        <v>302</v>
      </c>
      <c r="B514" s="11" t="s">
        <v>210</v>
      </c>
      <c r="C514" s="31">
        <v>10</v>
      </c>
      <c r="D514" s="32">
        <v>150</v>
      </c>
      <c r="E514" s="51">
        <v>190</v>
      </c>
      <c r="F514" s="33">
        <f t="shared" si="10"/>
        <v>28500</v>
      </c>
      <c r="G514" s="34">
        <v>0</v>
      </c>
    </row>
    <row r="515" spans="1:7" ht="15">
      <c r="A515" s="57" t="s">
        <v>285</v>
      </c>
      <c r="B515" s="11" t="s">
        <v>817</v>
      </c>
      <c r="C515" s="31">
        <v>100</v>
      </c>
      <c r="D515" s="32">
        <v>22500</v>
      </c>
      <c r="E515" s="51">
        <v>9.5</v>
      </c>
      <c r="F515" s="33">
        <f t="shared" si="10"/>
        <v>213750</v>
      </c>
      <c r="G515" s="34">
        <v>0</v>
      </c>
    </row>
    <row r="516" spans="1:7" ht="15">
      <c r="A516" s="57" t="s">
        <v>286</v>
      </c>
      <c r="B516" s="11" t="s">
        <v>818</v>
      </c>
      <c r="C516" s="31">
        <v>100</v>
      </c>
      <c r="D516" s="32">
        <v>22500</v>
      </c>
      <c r="E516" s="51">
        <v>9.5</v>
      </c>
      <c r="F516" s="33">
        <f t="shared" si="10"/>
        <v>213750</v>
      </c>
      <c r="G516" s="34">
        <v>0</v>
      </c>
    </row>
    <row r="517" spans="1:7" ht="15">
      <c r="A517" s="57" t="s">
        <v>540</v>
      </c>
      <c r="B517" s="11" t="s">
        <v>819</v>
      </c>
      <c r="C517" s="31">
        <v>100</v>
      </c>
      <c r="D517" s="32">
        <v>22500</v>
      </c>
      <c r="E517" s="51">
        <v>9.5</v>
      </c>
      <c r="F517" s="33">
        <f t="shared" si="10"/>
        <v>213750</v>
      </c>
      <c r="G517" s="34">
        <v>0</v>
      </c>
    </row>
    <row r="518" spans="1:7" ht="15">
      <c r="A518" s="57" t="s">
        <v>287</v>
      </c>
      <c r="B518" s="11" t="s">
        <v>820</v>
      </c>
      <c r="C518" s="31">
        <v>100</v>
      </c>
      <c r="D518" s="32">
        <v>22500</v>
      </c>
      <c r="E518" s="51">
        <v>9.5</v>
      </c>
      <c r="F518" s="33">
        <f t="shared" si="10"/>
        <v>213750</v>
      </c>
      <c r="G518" s="34">
        <v>0</v>
      </c>
    </row>
    <row r="519" spans="1:7" ht="15">
      <c r="A519" s="57" t="s">
        <v>303</v>
      </c>
      <c r="B519" s="11" t="s">
        <v>211</v>
      </c>
      <c r="C519" s="31">
        <v>10</v>
      </c>
      <c r="D519" s="32">
        <v>150</v>
      </c>
      <c r="E519" s="51">
        <v>190</v>
      </c>
      <c r="F519" s="33">
        <f t="shared" si="10"/>
        <v>28500</v>
      </c>
      <c r="G519" s="34">
        <v>0</v>
      </c>
    </row>
    <row r="520" spans="1:7" ht="15">
      <c r="A520" s="57" t="s">
        <v>288</v>
      </c>
      <c r="B520" s="11" t="s">
        <v>821</v>
      </c>
      <c r="C520" s="31">
        <v>100</v>
      </c>
      <c r="D520" s="32">
        <v>22500</v>
      </c>
      <c r="E520" s="51">
        <v>9.5</v>
      </c>
      <c r="F520" s="33">
        <f t="shared" si="10"/>
        <v>213750</v>
      </c>
      <c r="G520" s="34">
        <v>0</v>
      </c>
    </row>
    <row r="521" spans="1:7" ht="15">
      <c r="A521" s="57" t="s">
        <v>289</v>
      </c>
      <c r="B521" s="11" t="s">
        <v>822</v>
      </c>
      <c r="C521" s="31">
        <v>100</v>
      </c>
      <c r="D521" s="32">
        <v>22500</v>
      </c>
      <c r="E521" s="51">
        <v>9.5</v>
      </c>
      <c r="F521" s="33">
        <f t="shared" si="10"/>
        <v>213750</v>
      </c>
      <c r="G521" s="34">
        <v>0</v>
      </c>
    </row>
    <row r="522" spans="1:7" ht="15">
      <c r="A522" s="57" t="s">
        <v>290</v>
      </c>
      <c r="B522" s="11" t="s">
        <v>823</v>
      </c>
      <c r="C522" s="31">
        <v>100</v>
      </c>
      <c r="D522" s="32">
        <v>22500</v>
      </c>
      <c r="E522" s="51">
        <v>9.5</v>
      </c>
      <c r="F522" s="33">
        <f t="shared" si="10"/>
        <v>213750</v>
      </c>
      <c r="G522" s="34">
        <v>0</v>
      </c>
    </row>
    <row r="523" spans="1:7" ht="15">
      <c r="A523" s="57" t="s">
        <v>291</v>
      </c>
      <c r="B523" s="11" t="s">
        <v>824</v>
      </c>
      <c r="C523" s="31">
        <v>100</v>
      </c>
      <c r="D523" s="32">
        <v>22500</v>
      </c>
      <c r="E523" s="51">
        <v>9.5</v>
      </c>
      <c r="F523" s="33">
        <f t="shared" si="10"/>
        <v>213750</v>
      </c>
      <c r="G523" s="34">
        <v>0</v>
      </c>
    </row>
    <row r="524" spans="1:7" ht="12.75" customHeight="1">
      <c r="A524" s="57" t="s">
        <v>292</v>
      </c>
      <c r="B524" s="11" t="s">
        <v>825</v>
      </c>
      <c r="C524" s="31">
        <v>100</v>
      </c>
      <c r="D524" s="32">
        <v>22500</v>
      </c>
      <c r="E524" s="51">
        <v>9.5</v>
      </c>
      <c r="F524" s="33">
        <f t="shared" si="10"/>
        <v>213750</v>
      </c>
      <c r="G524" s="34">
        <v>0</v>
      </c>
    </row>
    <row r="525" spans="1:7" ht="15" customHeight="1">
      <c r="A525" s="73" t="s">
        <v>856</v>
      </c>
      <c r="B525" s="5"/>
      <c r="C525" s="5"/>
      <c r="D525" s="5"/>
      <c r="E525" s="5"/>
      <c r="F525" s="5"/>
      <c r="G525" s="2"/>
    </row>
    <row r="526" spans="1:7" ht="15">
      <c r="A526" s="57" t="s">
        <v>293</v>
      </c>
      <c r="B526" s="11" t="s">
        <v>164</v>
      </c>
      <c r="C526" s="31">
        <v>10</v>
      </c>
      <c r="D526" s="32">
        <v>1500</v>
      </c>
      <c r="E526" s="51">
        <v>35</v>
      </c>
      <c r="F526" s="33">
        <f t="shared" si="10"/>
        <v>52500</v>
      </c>
      <c r="G526" s="34">
        <v>0</v>
      </c>
    </row>
    <row r="527" spans="1:7" ht="15">
      <c r="A527" s="57" t="s">
        <v>294</v>
      </c>
      <c r="B527" s="11" t="s">
        <v>165</v>
      </c>
      <c r="C527" s="31">
        <v>10</v>
      </c>
      <c r="D527" s="32">
        <v>1500</v>
      </c>
      <c r="E527" s="51">
        <v>35</v>
      </c>
      <c r="F527" s="33">
        <f t="shared" si="10"/>
        <v>52500</v>
      </c>
      <c r="G527" s="34">
        <v>0</v>
      </c>
    </row>
    <row r="528" spans="1:7" ht="15">
      <c r="A528" s="57" t="s">
        <v>295</v>
      </c>
      <c r="B528" s="11" t="s">
        <v>166</v>
      </c>
      <c r="C528" s="31">
        <v>10</v>
      </c>
      <c r="D528" s="32">
        <v>1500</v>
      </c>
      <c r="E528" s="51">
        <v>35</v>
      </c>
      <c r="F528" s="33">
        <f t="shared" si="10"/>
        <v>52500</v>
      </c>
      <c r="G528" s="34">
        <v>0</v>
      </c>
    </row>
    <row r="529" spans="1:8" ht="15">
      <c r="A529" s="57" t="s">
        <v>296</v>
      </c>
      <c r="B529" s="11" t="s">
        <v>167</v>
      </c>
      <c r="C529" s="31">
        <v>10</v>
      </c>
      <c r="D529" s="32">
        <v>1500</v>
      </c>
      <c r="E529" s="51">
        <v>35</v>
      </c>
      <c r="F529" s="33">
        <f t="shared" si="10"/>
        <v>52500</v>
      </c>
      <c r="G529" s="34">
        <v>0</v>
      </c>
    </row>
    <row r="530" spans="1:8" ht="15">
      <c r="A530" s="57" t="s">
        <v>297</v>
      </c>
      <c r="B530" s="11" t="s">
        <v>168</v>
      </c>
      <c r="C530" s="31">
        <v>10</v>
      </c>
      <c r="D530" s="32">
        <v>1500</v>
      </c>
      <c r="E530" s="51">
        <v>35</v>
      </c>
      <c r="F530" s="33">
        <f t="shared" si="10"/>
        <v>52500</v>
      </c>
      <c r="G530" s="34">
        <v>0</v>
      </c>
    </row>
    <row r="531" spans="1:8" ht="12.75" customHeight="1">
      <c r="A531" s="57" t="s">
        <v>298</v>
      </c>
      <c r="B531" s="11" t="s">
        <v>169</v>
      </c>
      <c r="C531" s="31">
        <v>10</v>
      </c>
      <c r="D531" s="32">
        <v>1500</v>
      </c>
      <c r="E531" s="51">
        <v>35</v>
      </c>
      <c r="F531" s="33">
        <f t="shared" si="10"/>
        <v>52500</v>
      </c>
      <c r="G531" s="34">
        <v>0</v>
      </c>
    </row>
    <row r="532" spans="1:8" ht="15">
      <c r="A532" s="57" t="s">
        <v>299</v>
      </c>
      <c r="B532" s="11" t="s">
        <v>170</v>
      </c>
      <c r="C532" s="31">
        <v>10</v>
      </c>
      <c r="D532" s="32">
        <v>1500</v>
      </c>
      <c r="E532" s="51">
        <v>35</v>
      </c>
      <c r="F532" s="33">
        <f t="shared" si="10"/>
        <v>52500</v>
      </c>
      <c r="G532" s="34">
        <v>0</v>
      </c>
    </row>
    <row r="533" spans="1:8" ht="15">
      <c r="A533" s="57" t="s">
        <v>300</v>
      </c>
      <c r="B533" s="11" t="s">
        <v>171</v>
      </c>
      <c r="C533" s="31">
        <v>10</v>
      </c>
      <c r="D533" s="32">
        <v>1500</v>
      </c>
      <c r="E533" s="51">
        <v>35</v>
      </c>
      <c r="F533" s="33">
        <f t="shared" si="10"/>
        <v>52500</v>
      </c>
      <c r="G533" s="34">
        <v>0</v>
      </c>
    </row>
    <row r="534" spans="1:8" ht="15">
      <c r="A534" s="57" t="s">
        <v>301</v>
      </c>
      <c r="B534" s="11" t="s">
        <v>172</v>
      </c>
      <c r="C534" s="31">
        <v>10</v>
      </c>
      <c r="D534" s="32">
        <v>1500</v>
      </c>
      <c r="E534" s="51">
        <v>35</v>
      </c>
      <c r="F534" s="33">
        <f t="shared" si="10"/>
        <v>52500</v>
      </c>
      <c r="G534" s="34">
        <v>0</v>
      </c>
    </row>
    <row r="535" spans="1:8" ht="15" customHeight="1">
      <c r="A535" s="54" t="s">
        <v>146</v>
      </c>
      <c r="B535" s="6"/>
      <c r="C535" s="6"/>
      <c r="D535" s="6"/>
      <c r="E535" s="6"/>
      <c r="F535" s="6"/>
      <c r="G535" s="4"/>
    </row>
    <row r="536" spans="1:8" ht="15" customHeight="1">
      <c r="A536" s="73" t="s">
        <v>393</v>
      </c>
      <c r="B536" s="5"/>
      <c r="C536" s="5"/>
      <c r="D536" s="5"/>
      <c r="E536" s="5"/>
      <c r="F536" s="5"/>
      <c r="G536" s="2"/>
    </row>
    <row r="537" spans="1:8" ht="15">
      <c r="A537" s="57">
        <v>907</v>
      </c>
      <c r="B537" s="11" t="s">
        <v>182</v>
      </c>
      <c r="C537" s="31">
        <v>10</v>
      </c>
      <c r="D537" s="32">
        <v>10</v>
      </c>
      <c r="E537" s="51">
        <v>640</v>
      </c>
      <c r="F537" s="33">
        <f t="shared" si="10"/>
        <v>6400</v>
      </c>
      <c r="G537" s="34">
        <v>0</v>
      </c>
    </row>
    <row r="538" spans="1:8" ht="15">
      <c r="A538" s="59">
        <v>809</v>
      </c>
      <c r="B538" s="48" t="s">
        <v>147</v>
      </c>
      <c r="C538" s="42">
        <v>10</v>
      </c>
      <c r="D538" s="43">
        <v>10</v>
      </c>
      <c r="E538" s="52">
        <v>190</v>
      </c>
      <c r="F538" s="44">
        <f t="shared" si="10"/>
        <v>1900</v>
      </c>
      <c r="G538" s="46">
        <v>0</v>
      </c>
      <c r="H538" s="90" t="s">
        <v>912</v>
      </c>
    </row>
    <row r="539" spans="1:8" ht="15">
      <c r="A539" s="57">
        <v>913</v>
      </c>
      <c r="B539" s="11" t="s">
        <v>183</v>
      </c>
      <c r="C539" s="31">
        <v>10</v>
      </c>
      <c r="D539" s="32">
        <v>10</v>
      </c>
      <c r="E539" s="51">
        <v>640</v>
      </c>
      <c r="F539" s="33">
        <f t="shared" si="10"/>
        <v>6400</v>
      </c>
      <c r="G539" s="34">
        <v>0</v>
      </c>
    </row>
    <row r="540" spans="1:8" ht="15">
      <c r="A540" s="57">
        <v>923</v>
      </c>
      <c r="B540" s="11" t="s">
        <v>826</v>
      </c>
      <c r="C540" s="31">
        <v>10</v>
      </c>
      <c r="D540" s="32">
        <v>10</v>
      </c>
      <c r="E540" s="51">
        <v>2250</v>
      </c>
      <c r="F540" s="33">
        <f t="shared" si="10"/>
        <v>22500</v>
      </c>
      <c r="G540" s="34">
        <v>0</v>
      </c>
    </row>
    <row r="541" spans="1:8" ht="15">
      <c r="A541" s="57">
        <v>924</v>
      </c>
      <c r="B541" s="11" t="s">
        <v>184</v>
      </c>
      <c r="C541" s="31">
        <v>10</v>
      </c>
      <c r="D541" s="32">
        <v>10</v>
      </c>
      <c r="E541" s="51">
        <v>2600</v>
      </c>
      <c r="F541" s="33">
        <f t="shared" si="10"/>
        <v>26000</v>
      </c>
      <c r="G541" s="34">
        <v>0</v>
      </c>
    </row>
    <row r="542" spans="1:8" ht="15" customHeight="1">
      <c r="A542" s="73" t="s">
        <v>212</v>
      </c>
      <c r="B542" s="5"/>
      <c r="C542" s="5"/>
      <c r="D542" s="5"/>
      <c r="E542" s="5"/>
      <c r="F542" s="5"/>
      <c r="G542" s="2"/>
    </row>
    <row r="543" spans="1:8" ht="15">
      <c r="A543" s="57">
        <v>216</v>
      </c>
      <c r="B543" s="11" t="s">
        <v>827</v>
      </c>
      <c r="C543" s="31">
        <v>100</v>
      </c>
      <c r="D543" s="32">
        <v>100</v>
      </c>
      <c r="E543" s="51">
        <v>16</v>
      </c>
      <c r="F543" s="33">
        <f t="shared" si="10"/>
        <v>1600</v>
      </c>
      <c r="G543" s="34">
        <v>0</v>
      </c>
    </row>
    <row r="544" spans="1:8" ht="15">
      <c r="A544" s="57">
        <v>201</v>
      </c>
      <c r="B544" s="11" t="s">
        <v>828</v>
      </c>
      <c r="C544" s="31">
        <v>100</v>
      </c>
      <c r="D544" s="32">
        <v>100</v>
      </c>
      <c r="E544" s="51">
        <v>16</v>
      </c>
      <c r="F544" s="33">
        <f t="shared" si="10"/>
        <v>1600</v>
      </c>
      <c r="G544" s="34">
        <v>0</v>
      </c>
    </row>
    <row r="545" spans="1:7" ht="15">
      <c r="A545" s="57">
        <v>202</v>
      </c>
      <c r="B545" s="11" t="s">
        <v>829</v>
      </c>
      <c r="C545" s="31">
        <v>100</v>
      </c>
      <c r="D545" s="32">
        <v>100</v>
      </c>
      <c r="E545" s="51">
        <v>16</v>
      </c>
      <c r="F545" s="33">
        <f t="shared" si="10"/>
        <v>1600</v>
      </c>
      <c r="G545" s="34">
        <v>0</v>
      </c>
    </row>
    <row r="546" spans="1:7" ht="12.75" customHeight="1">
      <c r="A546" s="57">
        <v>203</v>
      </c>
      <c r="B546" s="11" t="s">
        <v>830</v>
      </c>
      <c r="C546" s="31">
        <v>100</v>
      </c>
      <c r="D546" s="32">
        <v>100</v>
      </c>
      <c r="E546" s="51">
        <v>16</v>
      </c>
      <c r="F546" s="33">
        <f t="shared" si="10"/>
        <v>1600</v>
      </c>
      <c r="G546" s="34">
        <v>0</v>
      </c>
    </row>
    <row r="547" spans="1:7" ht="15">
      <c r="A547" s="57">
        <v>204</v>
      </c>
      <c r="B547" s="11" t="s">
        <v>831</v>
      </c>
      <c r="C547" s="31">
        <v>100</v>
      </c>
      <c r="D547" s="32">
        <v>100</v>
      </c>
      <c r="E547" s="51">
        <v>16</v>
      </c>
      <c r="F547" s="33">
        <f t="shared" si="10"/>
        <v>1600</v>
      </c>
      <c r="G547" s="34">
        <v>0</v>
      </c>
    </row>
    <row r="548" spans="1:7" ht="15">
      <c r="A548" s="57">
        <v>239</v>
      </c>
      <c r="B548" s="11" t="s">
        <v>832</v>
      </c>
      <c r="C548" s="31">
        <v>100</v>
      </c>
      <c r="D548" s="32">
        <v>100</v>
      </c>
      <c r="E548" s="51">
        <v>16</v>
      </c>
      <c r="F548" s="33">
        <f t="shared" ref="F548:F610" si="11">D548*E548</f>
        <v>1600</v>
      </c>
      <c r="G548" s="34">
        <v>0</v>
      </c>
    </row>
    <row r="549" spans="1:7" ht="15">
      <c r="A549" s="57">
        <v>219</v>
      </c>
      <c r="B549" s="11" t="s">
        <v>833</v>
      </c>
      <c r="C549" s="31">
        <v>100</v>
      </c>
      <c r="D549" s="32">
        <v>100</v>
      </c>
      <c r="E549" s="51">
        <v>16</v>
      </c>
      <c r="F549" s="33">
        <f t="shared" si="11"/>
        <v>1600</v>
      </c>
      <c r="G549" s="34">
        <v>0</v>
      </c>
    </row>
    <row r="550" spans="1:7" ht="15">
      <c r="A550" s="57">
        <v>205</v>
      </c>
      <c r="B550" s="11" t="s">
        <v>834</v>
      </c>
      <c r="C550" s="31">
        <v>100</v>
      </c>
      <c r="D550" s="32">
        <v>100</v>
      </c>
      <c r="E550" s="51">
        <v>16</v>
      </c>
      <c r="F550" s="33">
        <f t="shared" si="11"/>
        <v>1600</v>
      </c>
      <c r="G550" s="34">
        <v>0</v>
      </c>
    </row>
    <row r="551" spans="1:7" ht="15">
      <c r="A551" s="57">
        <v>221</v>
      </c>
      <c r="B551" s="11" t="s">
        <v>835</v>
      </c>
      <c r="C551" s="31">
        <v>100</v>
      </c>
      <c r="D551" s="32">
        <v>100</v>
      </c>
      <c r="E551" s="51">
        <v>16</v>
      </c>
      <c r="F551" s="33">
        <f t="shared" si="11"/>
        <v>1600</v>
      </c>
      <c r="G551" s="34">
        <v>0</v>
      </c>
    </row>
    <row r="552" spans="1:7" ht="15">
      <c r="A552" s="57">
        <v>222</v>
      </c>
      <c r="B552" s="11" t="s">
        <v>836</v>
      </c>
      <c r="C552" s="31">
        <v>100</v>
      </c>
      <c r="D552" s="32">
        <v>100</v>
      </c>
      <c r="E552" s="51">
        <v>16</v>
      </c>
      <c r="F552" s="33">
        <f t="shared" si="11"/>
        <v>1600</v>
      </c>
      <c r="G552" s="34">
        <v>0</v>
      </c>
    </row>
    <row r="553" spans="1:7" ht="15">
      <c r="A553" s="57">
        <v>225</v>
      </c>
      <c r="B553" s="11" t="s">
        <v>837</v>
      </c>
      <c r="C553" s="31">
        <v>100</v>
      </c>
      <c r="D553" s="32">
        <v>100</v>
      </c>
      <c r="E553" s="51">
        <v>24</v>
      </c>
      <c r="F553" s="33">
        <f t="shared" si="11"/>
        <v>2400</v>
      </c>
      <c r="G553" s="34">
        <v>0</v>
      </c>
    </row>
    <row r="554" spans="1:7" ht="15">
      <c r="A554" s="57">
        <v>263</v>
      </c>
      <c r="B554" s="11" t="s">
        <v>838</v>
      </c>
      <c r="C554" s="31">
        <v>100</v>
      </c>
      <c r="D554" s="32">
        <v>100</v>
      </c>
      <c r="E554" s="51">
        <v>24</v>
      </c>
      <c r="F554" s="33">
        <f t="shared" si="11"/>
        <v>2400</v>
      </c>
      <c r="G554" s="34">
        <v>0</v>
      </c>
    </row>
    <row r="555" spans="1:7" ht="15">
      <c r="A555" s="57">
        <v>265</v>
      </c>
      <c r="B555" s="11" t="s">
        <v>839</v>
      </c>
      <c r="C555" s="31">
        <v>100</v>
      </c>
      <c r="D555" s="32">
        <v>100</v>
      </c>
      <c r="E555" s="51">
        <v>24</v>
      </c>
      <c r="F555" s="33">
        <f t="shared" si="11"/>
        <v>2400</v>
      </c>
      <c r="G555" s="34">
        <v>0</v>
      </c>
    </row>
    <row r="556" spans="1:7" ht="15" customHeight="1">
      <c r="A556" s="73" t="s">
        <v>213</v>
      </c>
      <c r="B556" s="5"/>
      <c r="C556" s="5"/>
      <c r="D556" s="5"/>
      <c r="E556" s="5"/>
      <c r="F556" s="5"/>
      <c r="G556" s="2"/>
    </row>
    <row r="557" spans="1:7" ht="15">
      <c r="A557" s="57">
        <v>316</v>
      </c>
      <c r="B557" s="11" t="s">
        <v>840</v>
      </c>
      <c r="C557" s="31">
        <v>100</v>
      </c>
      <c r="D557" s="32">
        <v>100</v>
      </c>
      <c r="E557" s="51">
        <v>16</v>
      </c>
      <c r="F557" s="33">
        <f t="shared" si="11"/>
        <v>1600</v>
      </c>
      <c r="G557" s="34">
        <v>0</v>
      </c>
    </row>
    <row r="558" spans="1:7" ht="15">
      <c r="A558" s="57">
        <v>317</v>
      </c>
      <c r="B558" s="11" t="s">
        <v>841</v>
      </c>
      <c r="C558" s="31">
        <v>100</v>
      </c>
      <c r="D558" s="32">
        <v>100</v>
      </c>
      <c r="E558" s="51">
        <v>16</v>
      </c>
      <c r="F558" s="33">
        <f t="shared" si="11"/>
        <v>1600</v>
      </c>
      <c r="G558" s="34">
        <v>0</v>
      </c>
    </row>
    <row r="559" spans="1:7" ht="15">
      <c r="A559" s="57">
        <v>301</v>
      </c>
      <c r="B559" s="11" t="s">
        <v>842</v>
      </c>
      <c r="C559" s="31">
        <v>100</v>
      </c>
      <c r="D559" s="32">
        <v>100</v>
      </c>
      <c r="E559" s="51">
        <v>16</v>
      </c>
      <c r="F559" s="33">
        <f t="shared" si="11"/>
        <v>1600</v>
      </c>
      <c r="G559" s="34">
        <v>0</v>
      </c>
    </row>
    <row r="560" spans="1:7" ht="12.75" customHeight="1">
      <c r="A560" s="57">
        <v>302</v>
      </c>
      <c r="B560" s="11" t="s">
        <v>843</v>
      </c>
      <c r="C560" s="31">
        <v>100</v>
      </c>
      <c r="D560" s="32">
        <v>100</v>
      </c>
      <c r="E560" s="51">
        <v>16</v>
      </c>
      <c r="F560" s="33">
        <f t="shared" si="11"/>
        <v>1600</v>
      </c>
      <c r="G560" s="34">
        <v>0</v>
      </c>
    </row>
    <row r="561" spans="1:8" ht="15">
      <c r="A561" s="57">
        <v>303</v>
      </c>
      <c r="B561" s="11" t="s">
        <v>844</v>
      </c>
      <c r="C561" s="31">
        <v>100</v>
      </c>
      <c r="D561" s="32">
        <v>100</v>
      </c>
      <c r="E561" s="51">
        <v>16</v>
      </c>
      <c r="F561" s="33">
        <f t="shared" si="11"/>
        <v>1600</v>
      </c>
      <c r="G561" s="34">
        <v>0</v>
      </c>
    </row>
    <row r="562" spans="1:8" ht="15">
      <c r="A562" s="57">
        <v>304</v>
      </c>
      <c r="B562" s="11" t="s">
        <v>845</v>
      </c>
      <c r="C562" s="31">
        <v>100</v>
      </c>
      <c r="D562" s="32">
        <v>100</v>
      </c>
      <c r="E562" s="51">
        <v>16</v>
      </c>
      <c r="F562" s="33">
        <f t="shared" si="11"/>
        <v>1600</v>
      </c>
      <c r="G562" s="34">
        <v>0</v>
      </c>
    </row>
    <row r="563" spans="1:8" ht="12.75" customHeight="1">
      <c r="A563" s="57">
        <v>318</v>
      </c>
      <c r="B563" s="11" t="s">
        <v>846</v>
      </c>
      <c r="C563" s="31">
        <v>100</v>
      </c>
      <c r="D563" s="32">
        <v>100</v>
      </c>
      <c r="E563" s="51">
        <v>24</v>
      </c>
      <c r="F563" s="33">
        <f t="shared" si="11"/>
        <v>2400</v>
      </c>
      <c r="G563" s="34">
        <v>0</v>
      </c>
    </row>
    <row r="564" spans="1:8" ht="15">
      <c r="A564" s="57">
        <v>319</v>
      </c>
      <c r="B564" s="11" t="s">
        <v>847</v>
      </c>
      <c r="C564" s="31">
        <v>100</v>
      </c>
      <c r="D564" s="32">
        <v>100</v>
      </c>
      <c r="E564" s="51">
        <v>16</v>
      </c>
      <c r="F564" s="33">
        <f t="shared" si="11"/>
        <v>1600</v>
      </c>
      <c r="G564" s="34">
        <v>0</v>
      </c>
    </row>
    <row r="565" spans="1:8" ht="15">
      <c r="A565" s="57">
        <v>305</v>
      </c>
      <c r="B565" s="11" t="s">
        <v>848</v>
      </c>
      <c r="C565" s="31">
        <v>100</v>
      </c>
      <c r="D565" s="32">
        <v>100</v>
      </c>
      <c r="E565" s="51">
        <v>16</v>
      </c>
      <c r="F565" s="33">
        <f t="shared" si="11"/>
        <v>1600</v>
      </c>
      <c r="G565" s="34">
        <v>0</v>
      </c>
    </row>
    <row r="566" spans="1:8" ht="15">
      <c r="A566" s="57">
        <v>320</v>
      </c>
      <c r="B566" s="11" t="s">
        <v>849</v>
      </c>
      <c r="C566" s="31">
        <v>100</v>
      </c>
      <c r="D566" s="32">
        <v>100</v>
      </c>
      <c r="E566" s="51">
        <v>16</v>
      </c>
      <c r="F566" s="33">
        <f t="shared" si="11"/>
        <v>1600</v>
      </c>
      <c r="G566" s="34">
        <v>0</v>
      </c>
    </row>
    <row r="567" spans="1:8" ht="15">
      <c r="A567" s="57">
        <v>321</v>
      </c>
      <c r="B567" s="11" t="s">
        <v>850</v>
      </c>
      <c r="C567" s="31">
        <v>100</v>
      </c>
      <c r="D567" s="32">
        <v>100</v>
      </c>
      <c r="E567" s="51">
        <v>16</v>
      </c>
      <c r="F567" s="33">
        <f t="shared" si="11"/>
        <v>1600</v>
      </c>
      <c r="G567" s="34">
        <v>0</v>
      </c>
    </row>
    <row r="568" spans="1:8" ht="15">
      <c r="A568" s="57">
        <v>392</v>
      </c>
      <c r="B568" s="11" t="s">
        <v>851</v>
      </c>
      <c r="C568" s="31">
        <v>100</v>
      </c>
      <c r="D568" s="32">
        <v>100</v>
      </c>
      <c r="E568" s="51">
        <v>16</v>
      </c>
      <c r="F568" s="33">
        <f t="shared" si="11"/>
        <v>1600</v>
      </c>
      <c r="G568" s="34">
        <v>0</v>
      </c>
    </row>
    <row r="569" spans="1:8" ht="15">
      <c r="A569" s="57">
        <v>322</v>
      </c>
      <c r="B569" s="11" t="s">
        <v>852</v>
      </c>
      <c r="C569" s="31">
        <v>100</v>
      </c>
      <c r="D569" s="32">
        <v>100</v>
      </c>
      <c r="E569" s="51">
        <v>16</v>
      </c>
      <c r="F569" s="33">
        <f t="shared" si="11"/>
        <v>1600</v>
      </c>
      <c r="G569" s="34">
        <v>0</v>
      </c>
    </row>
    <row r="570" spans="1:8" ht="15">
      <c r="A570" s="57">
        <v>325</v>
      </c>
      <c r="B570" s="11" t="s">
        <v>853</v>
      </c>
      <c r="C570" s="31">
        <v>100</v>
      </c>
      <c r="D570" s="32">
        <v>100</v>
      </c>
      <c r="E570" s="51">
        <v>24</v>
      </c>
      <c r="F570" s="33">
        <f t="shared" si="11"/>
        <v>2400</v>
      </c>
      <c r="G570" s="34">
        <v>0</v>
      </c>
    </row>
    <row r="571" spans="1:8" ht="15" customHeight="1">
      <c r="A571" s="73" t="s">
        <v>140</v>
      </c>
      <c r="B571" s="5"/>
      <c r="C571" s="5"/>
      <c r="D571" s="5"/>
      <c r="E571" s="5"/>
      <c r="F571" s="5"/>
      <c r="G571" s="2"/>
    </row>
    <row r="572" spans="1:8" s="25" customFormat="1" ht="15">
      <c r="A572" s="68">
        <v>806</v>
      </c>
      <c r="B572" s="49" t="s">
        <v>186</v>
      </c>
      <c r="C572" s="42">
        <v>10</v>
      </c>
      <c r="D572" s="43">
        <v>10</v>
      </c>
      <c r="E572" s="52">
        <v>2000</v>
      </c>
      <c r="F572" s="44">
        <f t="shared" si="11"/>
        <v>20000</v>
      </c>
      <c r="G572" s="46">
        <v>0</v>
      </c>
      <c r="H572" s="90" t="s">
        <v>912</v>
      </c>
    </row>
    <row r="573" spans="1:8" ht="12.75" customHeight="1">
      <c r="A573" s="57">
        <v>914</v>
      </c>
      <c r="B573" s="11" t="s">
        <v>185</v>
      </c>
      <c r="C573" s="31">
        <v>10</v>
      </c>
      <c r="D573" s="32">
        <v>10</v>
      </c>
      <c r="E573" s="51">
        <v>640</v>
      </c>
      <c r="F573" s="33">
        <f t="shared" si="11"/>
        <v>6400</v>
      </c>
      <c r="G573" s="34">
        <v>0</v>
      </c>
    </row>
    <row r="574" spans="1:8" ht="15" customHeight="1">
      <c r="A574" s="73" t="s">
        <v>214</v>
      </c>
      <c r="B574" s="5"/>
      <c r="C574" s="5"/>
      <c r="D574" s="5"/>
      <c r="E574" s="5"/>
      <c r="F574" s="5"/>
      <c r="G574" s="2"/>
    </row>
    <row r="575" spans="1:8" ht="15">
      <c r="A575" s="57">
        <v>223</v>
      </c>
      <c r="B575" s="11" t="s">
        <v>206</v>
      </c>
      <c r="C575" s="31">
        <v>100</v>
      </c>
      <c r="D575" s="32">
        <v>100</v>
      </c>
      <c r="E575" s="51">
        <v>16</v>
      </c>
      <c r="F575" s="33">
        <f t="shared" si="11"/>
        <v>1600</v>
      </c>
      <c r="G575" s="34">
        <v>0</v>
      </c>
    </row>
    <row r="576" spans="1:8" ht="15">
      <c r="A576" s="57">
        <v>206</v>
      </c>
      <c r="B576" s="11" t="s">
        <v>205</v>
      </c>
      <c r="C576" s="31">
        <v>100</v>
      </c>
      <c r="D576" s="32">
        <v>100</v>
      </c>
      <c r="E576" s="51">
        <v>16</v>
      </c>
      <c r="F576" s="33">
        <f t="shared" si="11"/>
        <v>1600</v>
      </c>
      <c r="G576" s="34">
        <v>0</v>
      </c>
    </row>
    <row r="577" spans="1:7" ht="15">
      <c r="A577" s="57">
        <v>208</v>
      </c>
      <c r="B577" s="11" t="s">
        <v>204</v>
      </c>
      <c r="C577" s="31">
        <v>100</v>
      </c>
      <c r="D577" s="32">
        <v>100</v>
      </c>
      <c r="E577" s="51">
        <v>16</v>
      </c>
      <c r="F577" s="33">
        <f t="shared" si="11"/>
        <v>1600</v>
      </c>
      <c r="G577" s="34">
        <v>0</v>
      </c>
    </row>
    <row r="578" spans="1:7" ht="15">
      <c r="A578" s="57">
        <v>210</v>
      </c>
      <c r="B578" s="11" t="s">
        <v>203</v>
      </c>
      <c r="C578" s="31">
        <v>100</v>
      </c>
      <c r="D578" s="32">
        <v>100</v>
      </c>
      <c r="E578" s="51">
        <v>16</v>
      </c>
      <c r="F578" s="33">
        <f t="shared" si="11"/>
        <v>1600</v>
      </c>
      <c r="G578" s="34">
        <v>0</v>
      </c>
    </row>
    <row r="579" spans="1:7" ht="15">
      <c r="A579" s="57">
        <v>211</v>
      </c>
      <c r="B579" s="11" t="s">
        <v>202</v>
      </c>
      <c r="C579" s="31">
        <v>100</v>
      </c>
      <c r="D579" s="32">
        <v>100</v>
      </c>
      <c r="E579" s="51">
        <v>16</v>
      </c>
      <c r="F579" s="33">
        <f t="shared" si="11"/>
        <v>1600</v>
      </c>
      <c r="G579" s="34">
        <v>0</v>
      </c>
    </row>
    <row r="580" spans="1:7" ht="15">
      <c r="A580" s="57">
        <v>212</v>
      </c>
      <c r="B580" s="11" t="s">
        <v>201</v>
      </c>
      <c r="C580" s="31">
        <v>100</v>
      </c>
      <c r="D580" s="32">
        <v>100</v>
      </c>
      <c r="E580" s="51">
        <v>16</v>
      </c>
      <c r="F580" s="33">
        <f t="shared" si="11"/>
        <v>1600</v>
      </c>
      <c r="G580" s="34">
        <v>0</v>
      </c>
    </row>
    <row r="581" spans="1:7" ht="15">
      <c r="A581" s="57">
        <v>215</v>
      </c>
      <c r="B581" s="11" t="s">
        <v>200</v>
      </c>
      <c r="C581" s="31">
        <v>100</v>
      </c>
      <c r="D581" s="32">
        <v>100</v>
      </c>
      <c r="E581" s="51">
        <v>16</v>
      </c>
      <c r="F581" s="33">
        <f t="shared" si="11"/>
        <v>1600</v>
      </c>
      <c r="G581" s="34">
        <v>0</v>
      </c>
    </row>
    <row r="582" spans="1:7" ht="15">
      <c r="A582" s="57">
        <v>213</v>
      </c>
      <c r="B582" s="11" t="s">
        <v>199</v>
      </c>
      <c r="C582" s="31">
        <v>100</v>
      </c>
      <c r="D582" s="32">
        <v>100</v>
      </c>
      <c r="E582" s="51">
        <v>16</v>
      </c>
      <c r="F582" s="33">
        <f t="shared" si="11"/>
        <v>1600</v>
      </c>
      <c r="G582" s="34">
        <v>0</v>
      </c>
    </row>
    <row r="583" spans="1:7" ht="15">
      <c r="A583" s="57">
        <v>236</v>
      </c>
      <c r="B583" s="11" t="s">
        <v>198</v>
      </c>
      <c r="C583" s="31">
        <v>100</v>
      </c>
      <c r="D583" s="32">
        <v>100</v>
      </c>
      <c r="E583" s="51">
        <v>16</v>
      </c>
      <c r="F583" s="33">
        <f t="shared" si="11"/>
        <v>1600</v>
      </c>
      <c r="G583" s="34">
        <v>0</v>
      </c>
    </row>
    <row r="584" spans="1:7" ht="15" customHeight="1">
      <c r="A584" s="73" t="s">
        <v>215</v>
      </c>
      <c r="B584" s="5"/>
      <c r="C584" s="5"/>
      <c r="D584" s="5"/>
      <c r="E584" s="5"/>
      <c r="F584" s="5"/>
      <c r="G584" s="2"/>
    </row>
    <row r="585" spans="1:7" ht="15">
      <c r="A585" s="57">
        <v>323</v>
      </c>
      <c r="B585" s="11" t="s">
        <v>197</v>
      </c>
      <c r="C585" s="31">
        <v>100</v>
      </c>
      <c r="D585" s="32">
        <v>100</v>
      </c>
      <c r="E585" s="51">
        <v>16</v>
      </c>
      <c r="F585" s="33">
        <f t="shared" si="11"/>
        <v>1600</v>
      </c>
      <c r="G585" s="34">
        <v>0</v>
      </c>
    </row>
    <row r="586" spans="1:7" ht="15">
      <c r="A586" s="57">
        <v>306</v>
      </c>
      <c r="B586" s="11" t="s">
        <v>196</v>
      </c>
      <c r="C586" s="31">
        <v>100</v>
      </c>
      <c r="D586" s="32">
        <v>100</v>
      </c>
      <c r="E586" s="51">
        <v>16</v>
      </c>
      <c r="F586" s="33">
        <f t="shared" si="11"/>
        <v>1600</v>
      </c>
      <c r="G586" s="34">
        <v>0</v>
      </c>
    </row>
    <row r="587" spans="1:7" ht="15">
      <c r="A587" s="57">
        <v>307</v>
      </c>
      <c r="B587" s="11" t="s">
        <v>195</v>
      </c>
      <c r="C587" s="31">
        <v>100</v>
      </c>
      <c r="D587" s="32">
        <v>100</v>
      </c>
      <c r="E587" s="51">
        <v>16</v>
      </c>
      <c r="F587" s="33">
        <f t="shared" si="11"/>
        <v>1600</v>
      </c>
      <c r="G587" s="34">
        <v>0</v>
      </c>
    </row>
    <row r="588" spans="1:7" ht="15">
      <c r="A588" s="57">
        <v>308</v>
      </c>
      <c r="B588" s="11" t="s">
        <v>194</v>
      </c>
      <c r="C588" s="31">
        <v>100</v>
      </c>
      <c r="D588" s="32">
        <v>100</v>
      </c>
      <c r="E588" s="51">
        <v>16</v>
      </c>
      <c r="F588" s="33">
        <f t="shared" si="11"/>
        <v>1600</v>
      </c>
      <c r="G588" s="34">
        <v>0</v>
      </c>
    </row>
    <row r="589" spans="1:7" ht="15">
      <c r="A589" s="57">
        <v>309</v>
      </c>
      <c r="B589" s="11" t="s">
        <v>193</v>
      </c>
      <c r="C589" s="31">
        <v>100</v>
      </c>
      <c r="D589" s="32">
        <v>100</v>
      </c>
      <c r="E589" s="51">
        <v>16</v>
      </c>
      <c r="F589" s="33">
        <f t="shared" si="11"/>
        <v>1600</v>
      </c>
      <c r="G589" s="34">
        <v>0</v>
      </c>
    </row>
    <row r="590" spans="1:7" ht="15">
      <c r="A590" s="57">
        <v>310</v>
      </c>
      <c r="B590" s="11" t="s">
        <v>192</v>
      </c>
      <c r="C590" s="31">
        <v>100</v>
      </c>
      <c r="D590" s="32">
        <v>100</v>
      </c>
      <c r="E590" s="51">
        <v>16</v>
      </c>
      <c r="F590" s="33">
        <f t="shared" si="11"/>
        <v>1600</v>
      </c>
      <c r="G590" s="34">
        <v>0</v>
      </c>
    </row>
    <row r="591" spans="1:7" ht="15">
      <c r="A591" s="57">
        <v>311</v>
      </c>
      <c r="B591" s="11" t="s">
        <v>191</v>
      </c>
      <c r="C591" s="31">
        <v>100</v>
      </c>
      <c r="D591" s="32">
        <v>100</v>
      </c>
      <c r="E591" s="51">
        <v>16</v>
      </c>
      <c r="F591" s="33">
        <f t="shared" si="11"/>
        <v>1600</v>
      </c>
      <c r="G591" s="34">
        <v>0</v>
      </c>
    </row>
    <row r="592" spans="1:7" ht="15">
      <c r="A592" s="57">
        <v>312</v>
      </c>
      <c r="B592" s="11" t="s">
        <v>190</v>
      </c>
      <c r="C592" s="31">
        <v>100</v>
      </c>
      <c r="D592" s="32">
        <v>100</v>
      </c>
      <c r="E592" s="51">
        <v>16</v>
      </c>
      <c r="F592" s="33">
        <f t="shared" si="11"/>
        <v>1600</v>
      </c>
      <c r="G592" s="34">
        <v>0</v>
      </c>
    </row>
    <row r="593" spans="1:7" ht="15">
      <c r="A593" s="57">
        <v>315</v>
      </c>
      <c r="B593" s="11" t="s">
        <v>189</v>
      </c>
      <c r="C593" s="31">
        <v>100</v>
      </c>
      <c r="D593" s="32">
        <v>100</v>
      </c>
      <c r="E593" s="51">
        <v>16</v>
      </c>
      <c r="F593" s="33">
        <f t="shared" si="11"/>
        <v>1600</v>
      </c>
      <c r="G593" s="34">
        <v>0</v>
      </c>
    </row>
    <row r="594" spans="1:7" ht="15">
      <c r="A594" s="57">
        <v>313</v>
      </c>
      <c r="B594" s="11" t="s">
        <v>188</v>
      </c>
      <c r="C594" s="31">
        <v>100</v>
      </c>
      <c r="D594" s="32">
        <v>100</v>
      </c>
      <c r="E594" s="51">
        <v>16</v>
      </c>
      <c r="F594" s="33">
        <f t="shared" si="11"/>
        <v>1600</v>
      </c>
      <c r="G594" s="34">
        <v>0</v>
      </c>
    </row>
    <row r="595" spans="1:7" ht="15">
      <c r="A595" s="57">
        <v>314</v>
      </c>
      <c r="B595" s="11" t="s">
        <v>187</v>
      </c>
      <c r="C595" s="31">
        <v>100</v>
      </c>
      <c r="D595" s="32">
        <v>100</v>
      </c>
      <c r="E595" s="51">
        <v>16</v>
      </c>
      <c r="F595" s="33">
        <f t="shared" si="11"/>
        <v>1600</v>
      </c>
      <c r="G595" s="34">
        <v>0</v>
      </c>
    </row>
    <row r="596" spans="1:7" ht="15" customHeight="1">
      <c r="A596" s="73" t="s">
        <v>909</v>
      </c>
      <c r="B596" s="5"/>
      <c r="C596" s="5"/>
      <c r="D596" s="5"/>
      <c r="E596" s="5"/>
      <c r="F596" s="5"/>
      <c r="G596" s="2"/>
    </row>
    <row r="597" spans="1:7" ht="15">
      <c r="A597" s="57">
        <v>516</v>
      </c>
      <c r="B597" s="11" t="s">
        <v>173</v>
      </c>
      <c r="C597" s="31">
        <v>10</v>
      </c>
      <c r="D597" s="32">
        <v>10</v>
      </c>
      <c r="E597" s="51">
        <v>53</v>
      </c>
      <c r="F597" s="33">
        <f t="shared" si="11"/>
        <v>530</v>
      </c>
      <c r="G597" s="34">
        <v>0</v>
      </c>
    </row>
    <row r="598" spans="1:7" ht="15">
      <c r="A598" s="57">
        <v>501</v>
      </c>
      <c r="B598" s="11" t="s">
        <v>174</v>
      </c>
      <c r="C598" s="31">
        <v>10</v>
      </c>
      <c r="D598" s="32">
        <v>10</v>
      </c>
      <c r="E598" s="51">
        <v>53</v>
      </c>
      <c r="F598" s="33">
        <f t="shared" si="11"/>
        <v>530</v>
      </c>
      <c r="G598" s="34">
        <v>0</v>
      </c>
    </row>
    <row r="599" spans="1:7" ht="15">
      <c r="A599" s="57">
        <v>502</v>
      </c>
      <c r="B599" s="11" t="s">
        <v>175</v>
      </c>
      <c r="C599" s="31">
        <v>10</v>
      </c>
      <c r="D599" s="32">
        <v>10</v>
      </c>
      <c r="E599" s="51">
        <v>53</v>
      </c>
      <c r="F599" s="33">
        <f t="shared" si="11"/>
        <v>530</v>
      </c>
      <c r="G599" s="34">
        <v>0</v>
      </c>
    </row>
    <row r="600" spans="1:7" ht="12.75" customHeight="1">
      <c r="A600" s="57">
        <v>591</v>
      </c>
      <c r="B600" s="11" t="s">
        <v>176</v>
      </c>
      <c r="C600" s="31">
        <v>10</v>
      </c>
      <c r="D600" s="32">
        <v>10</v>
      </c>
      <c r="E600" s="51">
        <v>53</v>
      </c>
      <c r="F600" s="33">
        <f t="shared" si="11"/>
        <v>530</v>
      </c>
      <c r="G600" s="34">
        <v>0</v>
      </c>
    </row>
    <row r="601" spans="1:7" ht="15">
      <c r="A601" s="57">
        <v>505</v>
      </c>
      <c r="B601" s="11" t="s">
        <v>177</v>
      </c>
      <c r="C601" s="31">
        <v>10</v>
      </c>
      <c r="D601" s="32">
        <v>10</v>
      </c>
      <c r="E601" s="51">
        <v>53</v>
      </c>
      <c r="F601" s="33">
        <f t="shared" si="11"/>
        <v>530</v>
      </c>
      <c r="G601" s="34">
        <v>0</v>
      </c>
    </row>
    <row r="602" spans="1:7" ht="15">
      <c r="A602" s="57">
        <v>592</v>
      </c>
      <c r="B602" s="11" t="s">
        <v>178</v>
      </c>
      <c r="C602" s="31">
        <v>10</v>
      </c>
      <c r="D602" s="32">
        <v>10</v>
      </c>
      <c r="E602" s="51">
        <v>53</v>
      </c>
      <c r="F602" s="33">
        <f t="shared" si="11"/>
        <v>530</v>
      </c>
      <c r="G602" s="34">
        <v>0</v>
      </c>
    </row>
    <row r="603" spans="1:7" ht="15">
      <c r="A603" s="57">
        <v>523</v>
      </c>
      <c r="B603" s="11" t="s">
        <v>179</v>
      </c>
      <c r="C603" s="31">
        <v>10</v>
      </c>
      <c r="D603" s="32">
        <v>10</v>
      </c>
      <c r="E603" s="51">
        <v>53</v>
      </c>
      <c r="F603" s="33">
        <f t="shared" si="11"/>
        <v>530</v>
      </c>
      <c r="G603" s="34">
        <v>0</v>
      </c>
    </row>
    <row r="604" spans="1:7" ht="15">
      <c r="A604" s="57">
        <v>509</v>
      </c>
      <c r="B604" s="11" t="s">
        <v>180</v>
      </c>
      <c r="C604" s="31">
        <v>10</v>
      </c>
      <c r="D604" s="32">
        <v>10</v>
      </c>
      <c r="E604" s="51">
        <v>53</v>
      </c>
      <c r="F604" s="33">
        <f t="shared" si="11"/>
        <v>530</v>
      </c>
      <c r="G604" s="34">
        <v>0</v>
      </c>
    </row>
    <row r="605" spans="1:7" ht="15">
      <c r="A605" s="57">
        <v>510</v>
      </c>
      <c r="B605" s="11" t="s">
        <v>181</v>
      </c>
      <c r="C605" s="31">
        <v>10</v>
      </c>
      <c r="D605" s="32">
        <v>10</v>
      </c>
      <c r="E605" s="51">
        <v>53</v>
      </c>
      <c r="F605" s="33">
        <f t="shared" si="11"/>
        <v>530</v>
      </c>
      <c r="G605" s="34">
        <v>0</v>
      </c>
    </row>
    <row r="606" spans="1:7" ht="15" customHeight="1">
      <c r="A606" s="54" t="s">
        <v>384</v>
      </c>
      <c r="B606" s="6"/>
      <c r="C606" s="6"/>
      <c r="D606" s="6"/>
      <c r="E606" s="6"/>
      <c r="F606" s="6"/>
      <c r="G606" s="4"/>
    </row>
    <row r="607" spans="1:7" ht="15" customHeight="1">
      <c r="A607" s="73" t="s">
        <v>151</v>
      </c>
      <c r="B607" s="5"/>
      <c r="C607" s="5"/>
      <c r="D607" s="5"/>
      <c r="E607" s="5"/>
      <c r="F607" s="5"/>
      <c r="G607" s="2"/>
    </row>
    <row r="608" spans="1:7" ht="15">
      <c r="A608" s="57">
        <v>9911</v>
      </c>
      <c r="B608" s="11" t="s">
        <v>229</v>
      </c>
      <c r="C608" s="31">
        <v>1</v>
      </c>
      <c r="D608" s="32">
        <v>1</v>
      </c>
      <c r="E608" s="51">
        <v>45000</v>
      </c>
      <c r="F608" s="33">
        <f t="shared" si="11"/>
        <v>45000</v>
      </c>
      <c r="G608" s="34">
        <v>0</v>
      </c>
    </row>
    <row r="609" spans="1:8" ht="15">
      <c r="A609" s="57">
        <v>9942</v>
      </c>
      <c r="B609" s="11" t="s">
        <v>857</v>
      </c>
      <c r="C609" s="31">
        <v>10</v>
      </c>
      <c r="D609" s="32">
        <v>10</v>
      </c>
      <c r="E609" s="51">
        <v>115</v>
      </c>
      <c r="F609" s="33">
        <f t="shared" si="11"/>
        <v>1150</v>
      </c>
      <c r="G609" s="34">
        <v>0</v>
      </c>
    </row>
    <row r="610" spans="1:8" ht="16.5" customHeight="1">
      <c r="A610" s="57">
        <v>2201</v>
      </c>
      <c r="B610" s="11" t="s">
        <v>858</v>
      </c>
      <c r="C610" s="31">
        <v>20</v>
      </c>
      <c r="D610" s="32">
        <v>20</v>
      </c>
      <c r="E610" s="51">
        <v>54</v>
      </c>
      <c r="F610" s="33">
        <f t="shared" si="11"/>
        <v>1080</v>
      </c>
      <c r="G610" s="34">
        <v>0</v>
      </c>
    </row>
    <row r="611" spans="1:8" ht="15" customHeight="1">
      <c r="A611" s="73" t="s">
        <v>230</v>
      </c>
      <c r="B611" s="5"/>
      <c r="C611" s="5"/>
      <c r="D611" s="5"/>
      <c r="E611" s="5"/>
      <c r="F611" s="5"/>
      <c r="G611" s="2"/>
    </row>
    <row r="612" spans="1:8" ht="15">
      <c r="A612" s="57">
        <v>5922</v>
      </c>
      <c r="B612" s="11" t="s">
        <v>859</v>
      </c>
      <c r="C612" s="31">
        <v>25</v>
      </c>
      <c r="D612" s="32">
        <v>25</v>
      </c>
      <c r="E612" s="51"/>
      <c r="F612" s="33">
        <f t="shared" ref="F612:F638" si="12">D612*E612</f>
        <v>0</v>
      </c>
      <c r="G612" s="34">
        <v>0</v>
      </c>
    </row>
    <row r="613" spans="1:8" ht="15">
      <c r="A613" s="57">
        <v>6051</v>
      </c>
      <c r="B613" s="11" t="s">
        <v>231</v>
      </c>
      <c r="C613" s="31">
        <v>1</v>
      </c>
      <c r="D613" s="32">
        <v>1</v>
      </c>
      <c r="E613" s="51">
        <v>1500</v>
      </c>
      <c r="F613" s="33">
        <f t="shared" si="12"/>
        <v>1500</v>
      </c>
      <c r="G613" s="34">
        <v>0</v>
      </c>
    </row>
    <row r="614" spans="1:8" ht="15">
      <c r="A614" s="57">
        <v>6052</v>
      </c>
      <c r="B614" s="11" t="s">
        <v>232</v>
      </c>
      <c r="C614" s="31">
        <v>1</v>
      </c>
      <c r="D614" s="32">
        <v>1</v>
      </c>
      <c r="E614" s="51">
        <v>1500</v>
      </c>
      <c r="F614" s="33">
        <f t="shared" si="12"/>
        <v>1500</v>
      </c>
      <c r="G614" s="34">
        <v>0</v>
      </c>
    </row>
    <row r="615" spans="1:8" ht="15">
      <c r="A615" s="57">
        <v>6053</v>
      </c>
      <c r="B615" s="11" t="s">
        <v>233</v>
      </c>
      <c r="C615" s="31">
        <v>1</v>
      </c>
      <c r="D615" s="32">
        <v>1</v>
      </c>
      <c r="E615" s="51">
        <v>1500</v>
      </c>
      <c r="F615" s="33">
        <f t="shared" si="12"/>
        <v>1500</v>
      </c>
      <c r="G615" s="34">
        <v>0</v>
      </c>
    </row>
    <row r="616" spans="1:8" ht="15">
      <c r="A616" s="57">
        <v>6054</v>
      </c>
      <c r="B616" s="11" t="s">
        <v>234</v>
      </c>
      <c r="C616" s="31">
        <v>1</v>
      </c>
      <c r="D616" s="32">
        <v>1</v>
      </c>
      <c r="E616" s="51">
        <v>1500</v>
      </c>
      <c r="F616" s="33">
        <f t="shared" si="12"/>
        <v>1500</v>
      </c>
      <c r="G616" s="34">
        <v>0</v>
      </c>
    </row>
    <row r="617" spans="1:8" ht="15">
      <c r="A617" s="57">
        <v>6061</v>
      </c>
      <c r="B617" s="11" t="s">
        <v>235</v>
      </c>
      <c r="C617" s="31">
        <v>1</v>
      </c>
      <c r="D617" s="32">
        <v>1</v>
      </c>
      <c r="E617" s="51">
        <v>2200</v>
      </c>
      <c r="F617" s="33">
        <f t="shared" si="12"/>
        <v>2200</v>
      </c>
      <c r="G617" s="34">
        <v>0</v>
      </c>
    </row>
    <row r="618" spans="1:8" s="25" customFormat="1" ht="15">
      <c r="A618" s="59">
        <v>6062</v>
      </c>
      <c r="B618" s="48" t="s">
        <v>860</v>
      </c>
      <c r="C618" s="42">
        <v>1</v>
      </c>
      <c r="D618" s="43">
        <v>1</v>
      </c>
      <c r="E618" s="52">
        <v>2200</v>
      </c>
      <c r="F618" s="44">
        <f t="shared" si="12"/>
        <v>2200</v>
      </c>
      <c r="G618" s="46">
        <v>0</v>
      </c>
      <c r="H618" s="90" t="s">
        <v>912</v>
      </c>
    </row>
    <row r="619" spans="1:8" s="25" customFormat="1" ht="15">
      <c r="A619" s="59">
        <v>814</v>
      </c>
      <c r="B619" s="48" t="s">
        <v>861</v>
      </c>
      <c r="C619" s="42">
        <v>10</v>
      </c>
      <c r="D619" s="43">
        <v>10</v>
      </c>
      <c r="E619" s="52">
        <v>640</v>
      </c>
      <c r="F619" s="44">
        <f t="shared" si="12"/>
        <v>6400</v>
      </c>
      <c r="G619" s="46">
        <v>0</v>
      </c>
      <c r="H619" s="90" t="s">
        <v>912</v>
      </c>
    </row>
    <row r="620" spans="1:8" s="25" customFormat="1" ht="15">
      <c r="A620" s="55" t="s">
        <v>152</v>
      </c>
      <c r="B620" s="23" t="s">
        <v>862</v>
      </c>
      <c r="C620" s="31">
        <v>25</v>
      </c>
      <c r="D620" s="32">
        <v>25</v>
      </c>
      <c r="E620" s="51">
        <v>115</v>
      </c>
      <c r="F620" s="33">
        <f t="shared" si="12"/>
        <v>2875</v>
      </c>
      <c r="G620" s="34">
        <v>0</v>
      </c>
    </row>
    <row r="621" spans="1:8" ht="15">
      <c r="A621" s="57" t="s">
        <v>153</v>
      </c>
      <c r="B621" s="11" t="s">
        <v>863</v>
      </c>
      <c r="C621" s="31">
        <v>25</v>
      </c>
      <c r="D621" s="32">
        <v>25</v>
      </c>
      <c r="E621" s="51">
        <v>115</v>
      </c>
      <c r="F621" s="33">
        <f t="shared" si="12"/>
        <v>2875</v>
      </c>
      <c r="G621" s="34">
        <v>0</v>
      </c>
    </row>
    <row r="622" spans="1:8" ht="15">
      <c r="A622" s="57" t="s">
        <v>154</v>
      </c>
      <c r="B622" s="11" t="s">
        <v>864</v>
      </c>
      <c r="C622" s="31">
        <v>25</v>
      </c>
      <c r="D622" s="32">
        <v>25</v>
      </c>
      <c r="E622" s="51">
        <v>250</v>
      </c>
      <c r="F622" s="33">
        <f t="shared" si="12"/>
        <v>6250</v>
      </c>
      <c r="G622" s="34">
        <v>0</v>
      </c>
    </row>
    <row r="623" spans="1:8" ht="15">
      <c r="A623" s="57" t="s">
        <v>155</v>
      </c>
      <c r="B623" s="11" t="s">
        <v>865</v>
      </c>
      <c r="C623" s="31">
        <v>25</v>
      </c>
      <c r="D623" s="32">
        <v>25</v>
      </c>
      <c r="E623" s="51">
        <v>115</v>
      </c>
      <c r="F623" s="33">
        <f t="shared" si="12"/>
        <v>2875</v>
      </c>
      <c r="G623" s="34">
        <v>0</v>
      </c>
    </row>
    <row r="624" spans="1:8" ht="12.75" customHeight="1">
      <c r="A624" s="57" t="s">
        <v>156</v>
      </c>
      <c r="B624" s="11" t="s">
        <v>866</v>
      </c>
      <c r="C624" s="31">
        <v>25</v>
      </c>
      <c r="D624" s="32">
        <v>25</v>
      </c>
      <c r="E624" s="51">
        <v>115</v>
      </c>
      <c r="F624" s="33">
        <f t="shared" si="12"/>
        <v>2875</v>
      </c>
      <c r="G624" s="34">
        <v>0</v>
      </c>
    </row>
    <row r="625" spans="1:7" ht="15">
      <c r="A625" s="57" t="s">
        <v>157</v>
      </c>
      <c r="B625" s="11" t="s">
        <v>867</v>
      </c>
      <c r="C625" s="31">
        <v>25</v>
      </c>
      <c r="D625" s="32">
        <v>25</v>
      </c>
      <c r="E625" s="51">
        <v>115</v>
      </c>
      <c r="F625" s="33">
        <f t="shared" si="12"/>
        <v>2875</v>
      </c>
      <c r="G625" s="34">
        <v>0</v>
      </c>
    </row>
    <row r="626" spans="1:7" ht="15">
      <c r="A626" s="57" t="s">
        <v>158</v>
      </c>
      <c r="B626" s="11" t="s">
        <v>868</v>
      </c>
      <c r="C626" s="31">
        <v>25</v>
      </c>
      <c r="D626" s="32">
        <v>25</v>
      </c>
      <c r="E626" s="51">
        <v>115</v>
      </c>
      <c r="F626" s="33">
        <f t="shared" si="12"/>
        <v>2875</v>
      </c>
      <c r="G626" s="34">
        <v>0</v>
      </c>
    </row>
    <row r="627" spans="1:7" ht="15">
      <c r="A627" s="57" t="s">
        <v>159</v>
      </c>
      <c r="B627" s="11" t="s">
        <v>869</v>
      </c>
      <c r="C627" s="31">
        <v>25</v>
      </c>
      <c r="D627" s="32">
        <v>25</v>
      </c>
      <c r="E627" s="51">
        <v>115</v>
      </c>
      <c r="F627" s="33">
        <f t="shared" si="12"/>
        <v>2875</v>
      </c>
      <c r="G627" s="34">
        <v>0</v>
      </c>
    </row>
    <row r="628" spans="1:7" ht="15">
      <c r="A628" s="57" t="s">
        <v>160</v>
      </c>
      <c r="B628" s="11" t="s">
        <v>870</v>
      </c>
      <c r="C628" s="31">
        <v>25</v>
      </c>
      <c r="D628" s="32">
        <v>25</v>
      </c>
      <c r="E628" s="51">
        <v>250</v>
      </c>
      <c r="F628" s="33">
        <f t="shared" si="12"/>
        <v>6250</v>
      </c>
      <c r="G628" s="34">
        <v>0</v>
      </c>
    </row>
    <row r="629" spans="1:7" s="16" customFormat="1" ht="15">
      <c r="A629" s="57" t="s">
        <v>161</v>
      </c>
      <c r="B629" s="11" t="s">
        <v>871</v>
      </c>
      <c r="C629" s="31">
        <v>25</v>
      </c>
      <c r="D629" s="32">
        <v>25</v>
      </c>
      <c r="E629" s="51">
        <v>280</v>
      </c>
      <c r="F629" s="33">
        <f t="shared" si="12"/>
        <v>7000</v>
      </c>
      <c r="G629" s="34">
        <v>0</v>
      </c>
    </row>
    <row r="630" spans="1:7" s="16" customFormat="1" ht="15">
      <c r="A630" s="57" t="s">
        <v>162</v>
      </c>
      <c r="B630" s="11" t="s">
        <v>859</v>
      </c>
      <c r="C630" s="31">
        <v>25</v>
      </c>
      <c r="D630" s="32">
        <v>25</v>
      </c>
      <c r="E630" s="51">
        <v>280</v>
      </c>
      <c r="F630" s="33">
        <f t="shared" si="12"/>
        <v>7000</v>
      </c>
      <c r="G630" s="34">
        <v>0</v>
      </c>
    </row>
    <row r="631" spans="1:7" ht="15" customHeight="1">
      <c r="A631" s="73" t="s">
        <v>141</v>
      </c>
      <c r="B631" s="5"/>
      <c r="C631" s="5"/>
      <c r="D631" s="5"/>
      <c r="E631" s="5"/>
      <c r="F631" s="5"/>
      <c r="G631" s="2"/>
    </row>
    <row r="632" spans="1:7" s="16" customFormat="1" ht="15">
      <c r="A632" s="57">
        <v>420</v>
      </c>
      <c r="B632" s="11" t="s">
        <v>207</v>
      </c>
      <c r="C632" s="31">
        <v>100</v>
      </c>
      <c r="D632" s="32">
        <v>100</v>
      </c>
      <c r="E632" s="51">
        <v>16</v>
      </c>
      <c r="F632" s="33">
        <f t="shared" si="12"/>
        <v>1600</v>
      </c>
      <c r="G632" s="34">
        <v>0</v>
      </c>
    </row>
    <row r="633" spans="1:7" s="16" customFormat="1" ht="15">
      <c r="A633" s="57">
        <v>421</v>
      </c>
      <c r="B633" s="11" t="s">
        <v>208</v>
      </c>
      <c r="C633" s="31">
        <v>100</v>
      </c>
      <c r="D633" s="32">
        <v>100</v>
      </c>
      <c r="E633" s="51">
        <v>19</v>
      </c>
      <c r="F633" s="33">
        <f t="shared" si="12"/>
        <v>1900</v>
      </c>
      <c r="G633" s="34">
        <v>0</v>
      </c>
    </row>
    <row r="634" spans="1:7" s="16" customFormat="1" ht="15">
      <c r="A634" s="57">
        <v>422</v>
      </c>
      <c r="B634" s="11" t="s">
        <v>209</v>
      </c>
      <c r="C634" s="31">
        <v>100</v>
      </c>
      <c r="D634" s="32">
        <v>100</v>
      </c>
      <c r="E634" s="51">
        <v>22</v>
      </c>
      <c r="F634" s="33">
        <f t="shared" si="12"/>
        <v>2200</v>
      </c>
      <c r="G634" s="34">
        <v>0</v>
      </c>
    </row>
    <row r="635" spans="1:7" ht="15" customHeight="1">
      <c r="A635" s="73" t="s">
        <v>163</v>
      </c>
      <c r="B635" s="5"/>
      <c r="C635" s="5"/>
      <c r="D635" s="5"/>
      <c r="E635" s="5"/>
      <c r="F635" s="5"/>
      <c r="G635" s="2"/>
    </row>
    <row r="636" spans="1:7" s="25" customFormat="1">
      <c r="A636" s="57"/>
      <c r="B636" s="23" t="s">
        <v>148</v>
      </c>
      <c r="C636" s="37"/>
      <c r="D636" s="38"/>
      <c r="E636" s="38"/>
      <c r="F636" s="38"/>
      <c r="G636" s="39"/>
    </row>
    <row r="637" spans="1:7" ht="15">
      <c r="A637" s="57">
        <v>2652</v>
      </c>
      <c r="B637" s="11" t="s">
        <v>149</v>
      </c>
      <c r="C637" s="31">
        <v>10</v>
      </c>
      <c r="D637" s="32">
        <v>10</v>
      </c>
      <c r="E637" s="51">
        <v>640</v>
      </c>
      <c r="F637" s="33">
        <f t="shared" si="12"/>
        <v>6400</v>
      </c>
      <c r="G637" s="34">
        <v>0</v>
      </c>
    </row>
    <row r="638" spans="1:7" ht="15">
      <c r="A638" s="57">
        <v>2551</v>
      </c>
      <c r="B638" s="11" t="s">
        <v>150</v>
      </c>
      <c r="C638" s="31">
        <v>10</v>
      </c>
      <c r="D638" s="32">
        <v>10</v>
      </c>
      <c r="E638" s="51">
        <v>110</v>
      </c>
      <c r="F638" s="33">
        <f t="shared" si="12"/>
        <v>1100</v>
      </c>
      <c r="G638" s="34">
        <v>0</v>
      </c>
    </row>
    <row r="639" spans="1:7">
      <c r="A639" s="69"/>
    </row>
    <row r="640" spans="1:7">
      <c r="A640" s="69" t="s">
        <v>414</v>
      </c>
      <c r="B640" s="9" t="s">
        <v>413</v>
      </c>
    </row>
    <row r="641" spans="1:2">
      <c r="A641" s="69" t="s">
        <v>591</v>
      </c>
      <c r="B641" s="9" t="s">
        <v>592</v>
      </c>
    </row>
    <row r="642" spans="1:2" ht="25.5">
      <c r="A642" s="69"/>
      <c r="B642" s="9" t="s">
        <v>593</v>
      </c>
    </row>
    <row r="643" spans="1:2">
      <c r="A643" s="69"/>
      <c r="B643" s="9" t="s">
        <v>594</v>
      </c>
    </row>
    <row r="644" spans="1:2" ht="25.5">
      <c r="A644" s="69" t="s">
        <v>257</v>
      </c>
      <c r="B644" s="9" t="s">
        <v>905</v>
      </c>
    </row>
    <row r="645" spans="1:2">
      <c r="A645" s="69"/>
    </row>
    <row r="646" spans="1:2">
      <c r="A646" s="70"/>
    </row>
    <row r="647" spans="1:2">
      <c r="A647" s="70"/>
    </row>
    <row r="648" spans="1:2">
      <c r="A648" s="70"/>
    </row>
    <row r="649" spans="1:2">
      <c r="A649" s="70"/>
    </row>
    <row r="650" spans="1:2">
      <c r="A650" s="70"/>
    </row>
    <row r="651" spans="1:2">
      <c r="A651" s="70"/>
    </row>
    <row r="652" spans="1:2">
      <c r="A652" s="70"/>
    </row>
    <row r="653" spans="1:2">
      <c r="A653" s="70"/>
    </row>
    <row r="654" spans="1:2">
      <c r="A654" s="70"/>
    </row>
    <row r="655" spans="1:2">
      <c r="A655" s="70"/>
    </row>
    <row r="656" spans="1:2">
      <c r="A656" s="70"/>
    </row>
    <row r="657" spans="1:1">
      <c r="A657" s="70"/>
    </row>
    <row r="658" spans="1:1">
      <c r="A658" s="70"/>
    </row>
    <row r="659" spans="1:1">
      <c r="A659" s="70"/>
    </row>
    <row r="660" spans="1:1">
      <c r="A660" s="70"/>
    </row>
    <row r="661" spans="1:1">
      <c r="A661" s="70"/>
    </row>
    <row r="662" spans="1:1">
      <c r="A662" s="70"/>
    </row>
    <row r="663" spans="1:1">
      <c r="A663" s="70"/>
    </row>
    <row r="664" spans="1:1">
      <c r="A664" s="70"/>
    </row>
    <row r="665" spans="1:1">
      <c r="A665" s="70"/>
    </row>
    <row r="666" spans="1:1">
      <c r="A666" s="70"/>
    </row>
    <row r="667" spans="1:1">
      <c r="A667" s="70"/>
    </row>
    <row r="668" spans="1:1">
      <c r="A668" s="70"/>
    </row>
    <row r="669" spans="1:1">
      <c r="A669" s="70"/>
    </row>
    <row r="670" spans="1:1">
      <c r="A670" s="70"/>
    </row>
    <row r="671" spans="1:1">
      <c r="A671" s="70"/>
    </row>
    <row r="672" spans="1:1">
      <c r="A672" s="70"/>
    </row>
    <row r="673" spans="1:1">
      <c r="A673" s="70"/>
    </row>
    <row r="674" spans="1:1">
      <c r="A674" s="70"/>
    </row>
    <row r="675" spans="1:1">
      <c r="A675" s="70"/>
    </row>
    <row r="676" spans="1:1">
      <c r="A676" s="70"/>
    </row>
    <row r="677" spans="1:1">
      <c r="A677" s="70"/>
    </row>
    <row r="678" spans="1:1">
      <c r="A678" s="70"/>
    </row>
    <row r="679" spans="1:1">
      <c r="A679" s="70"/>
    </row>
    <row r="680" spans="1:1">
      <c r="A680" s="70"/>
    </row>
    <row r="681" spans="1:1">
      <c r="A681" s="70"/>
    </row>
    <row r="682" spans="1:1">
      <c r="A682" s="70"/>
    </row>
    <row r="683" spans="1:1">
      <c r="A683" s="70"/>
    </row>
    <row r="684" spans="1:1">
      <c r="A684" s="70"/>
    </row>
    <row r="685" spans="1:1">
      <c r="A685" s="70"/>
    </row>
    <row r="686" spans="1:1">
      <c r="A686" s="70"/>
    </row>
    <row r="687" spans="1:1">
      <c r="A687" s="70"/>
    </row>
    <row r="688" spans="1:1">
      <c r="A688" s="70"/>
    </row>
    <row r="689" spans="1:1">
      <c r="A689" s="70"/>
    </row>
    <row r="690" spans="1:1">
      <c r="A690" s="70"/>
    </row>
    <row r="691" spans="1:1">
      <c r="A691" s="70"/>
    </row>
    <row r="692" spans="1:1">
      <c r="A692" s="70"/>
    </row>
    <row r="693" spans="1:1">
      <c r="A693" s="70"/>
    </row>
    <row r="694" spans="1:1">
      <c r="A694" s="70"/>
    </row>
    <row r="695" spans="1:1">
      <c r="A695" s="70"/>
    </row>
    <row r="696" spans="1:1">
      <c r="A696" s="70"/>
    </row>
    <row r="697" spans="1:1">
      <c r="A697" s="70"/>
    </row>
    <row r="698" spans="1:1">
      <c r="A698" s="70"/>
    </row>
    <row r="699" spans="1:1">
      <c r="A699" s="70"/>
    </row>
    <row r="700" spans="1:1">
      <c r="A700" s="70"/>
    </row>
    <row r="701" spans="1:1">
      <c r="A701" s="70"/>
    </row>
    <row r="702" spans="1:1">
      <c r="A702" s="70"/>
    </row>
    <row r="703" spans="1:1">
      <c r="A703" s="70"/>
    </row>
    <row r="704" spans="1:1">
      <c r="A704" s="70"/>
    </row>
    <row r="705" spans="1:1">
      <c r="A705" s="70"/>
    </row>
    <row r="706" spans="1:1">
      <c r="A706" s="70"/>
    </row>
    <row r="707" spans="1:1">
      <c r="A707" s="70"/>
    </row>
    <row r="708" spans="1:1">
      <c r="A708" s="70"/>
    </row>
    <row r="709" spans="1:1">
      <c r="A709" s="70"/>
    </row>
    <row r="710" spans="1:1">
      <c r="A710" s="70"/>
    </row>
    <row r="711" spans="1:1">
      <c r="A711" s="70"/>
    </row>
    <row r="712" spans="1:1">
      <c r="A712" s="70"/>
    </row>
    <row r="713" spans="1:1">
      <c r="A713" s="70"/>
    </row>
    <row r="714" spans="1:1">
      <c r="A714" s="70"/>
    </row>
    <row r="715" spans="1:1">
      <c r="A715" s="70"/>
    </row>
    <row r="716" spans="1:1">
      <c r="A716" s="70"/>
    </row>
    <row r="717" spans="1:1">
      <c r="A717" s="70"/>
    </row>
    <row r="718" spans="1:1">
      <c r="A718" s="70"/>
    </row>
    <row r="719" spans="1:1">
      <c r="A719" s="70"/>
    </row>
    <row r="720" spans="1:1">
      <c r="A720" s="70"/>
    </row>
    <row r="721" spans="1:1">
      <c r="A721" s="70"/>
    </row>
    <row r="722" spans="1:1">
      <c r="A722" s="70"/>
    </row>
    <row r="723" spans="1:1">
      <c r="A723" s="70"/>
    </row>
    <row r="724" spans="1:1">
      <c r="A724" s="70"/>
    </row>
    <row r="725" spans="1:1">
      <c r="A725" s="70"/>
    </row>
    <row r="726" spans="1:1">
      <c r="A726" s="70"/>
    </row>
    <row r="727" spans="1:1">
      <c r="A727" s="70"/>
    </row>
    <row r="728" spans="1:1">
      <c r="A728" s="70"/>
    </row>
  </sheetData>
  <autoFilter ref="A8:B726"/>
  <mergeCells count="2">
    <mergeCell ref="B1:D2"/>
    <mergeCell ref="B5:F5"/>
  </mergeCells>
  <phoneticPr fontId="3" type="noConversion"/>
  <printOptions horizontalCentered="1"/>
  <pageMargins left="0" right="0" top="0" bottom="0" header="0.51181102362204722" footer="0.51181102362204722"/>
  <pageSetup paperSize="9" scale="59" fitToHeight="10" orientation="portrait" r:id="rId1"/>
  <headerFooter alignWithMargins="0">
    <oddHeader>&amp;C&amp;F / &amp;A</oddHeader>
    <oddFooter>Page &amp;P of &amp;N</oddFooter>
  </headerFooter>
  <rowBreaks count="3" manualBreakCount="3">
    <brk id="77" max="6" man="1"/>
    <brk id="232" max="6" man="1"/>
    <brk id="3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ConvaTec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VLN</dc:creator>
  <cp:lastModifiedBy>MegaSoul</cp:lastModifiedBy>
  <cp:lastPrinted>2013-12-18T14:09:52Z</cp:lastPrinted>
  <dcterms:created xsi:type="dcterms:W3CDTF">2006-12-25T07:10:58Z</dcterms:created>
  <dcterms:modified xsi:type="dcterms:W3CDTF">2014-02-13T16:22:42Z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